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ecmi\GECMI 2020\Publicações Site\GEFIN\"/>
    </mc:Choice>
  </mc:AlternateContent>
  <xr:revisionPtr revIDLastSave="0" documentId="8_{2C48A809-B830-4089-B357-2FE1C079CC8F}" xr6:coauthVersionLast="45" xr6:coauthVersionMax="45" xr10:uidLastSave="{00000000-0000-0000-0000-000000000000}"/>
  <bookViews>
    <workbookView xWindow="-120" yWindow="-120" windowWidth="20700" windowHeight="11160" xr2:uid="{E92C6EF4-0205-493F-B42C-918729F5CF6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1" l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<sst xmlns="http://schemas.openxmlformats.org/spreadsheetml/2006/main" count="15" uniqueCount="15">
  <si>
    <t>MOVIMENTAÇÃO JUNHO  DE 2020 - CONTRATO DE GESTÃO Nº 001/2011 - SEAD</t>
  </si>
  <si>
    <t>ESPECIFICAÇÃO DO RECURSO</t>
  </si>
  <si>
    <t>VALOR DO REPASSE</t>
  </si>
  <si>
    <t>RENDIMENTO DE APLICAÇÃO</t>
  </si>
  <si>
    <t>DESPESA RECUPERADA</t>
  </si>
  <si>
    <t>TARIFA DE TRANSF. CEF/BRADESCO</t>
  </si>
  <si>
    <t>TARIFA DESPESA FINANCEIRA</t>
  </si>
  <si>
    <t>DESPESAS REALIZADAS</t>
  </si>
  <si>
    <t>RECURSOS DEVOLVIDOS</t>
  </si>
  <si>
    <t>TESOURO- 45005-7</t>
  </si>
  <si>
    <t xml:space="preserve">RESTAURANTE- 45013-8 </t>
  </si>
  <si>
    <t xml:space="preserve">BOLSA- 45011-1 </t>
  </si>
  <si>
    <t>TOTAL</t>
  </si>
  <si>
    <t>SALDO EM CONTA:</t>
  </si>
  <si>
    <t xml:space="preserve">A DIFERENÇA NO TOTAL DAS DESPESAS REALIZADAS NO TESOURO NO VALOR DE R$45.052,09, É REFERENTE A CHEQUES EMITIDOS  E NÃO COMPENSADOS.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</si>
</sst>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hair">
        <color indexed="64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 style="hair">
        <color indexed="64"/>
      </right>
      <top style="double">
        <color auto="1"/>
      </top>
      <bottom style="hair">
        <color indexed="64"/>
      </bottom>
      <diagonal/>
    </border>
    <border>
      <left/>
      <right style="hair">
        <color indexed="64"/>
      </right>
      <top style="double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/>
      <diagonal/>
    </border>
    <border>
      <left style="hair">
        <color indexed="64"/>
      </left>
      <right style="hair">
        <color indexed="64"/>
      </right>
      <top style="double">
        <color auto="1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auto="1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164" fontId="2" fillId="2" borderId="5" xfId="1" applyFont="1" applyFill="1" applyBorder="1" applyAlignment="1">
      <alignment horizontal="center" vertical="center"/>
    </xf>
    <xf numFmtId="164" fontId="2" fillId="2" borderId="5" xfId="1" applyFont="1" applyFill="1" applyBorder="1" applyAlignment="1">
      <alignment horizontal="center" vertical="center" wrapText="1"/>
    </xf>
    <xf numFmtId="164" fontId="2" fillId="2" borderId="6" xfId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/>
    </xf>
    <xf numFmtId="164" fontId="4" fillId="3" borderId="8" xfId="1" applyFont="1" applyFill="1" applyBorder="1" applyAlignment="1">
      <alignment vertical="center"/>
    </xf>
    <xf numFmtId="164" fontId="4" fillId="3" borderId="9" xfId="1" applyFont="1" applyFill="1" applyBorder="1" applyAlignment="1">
      <alignment horizontal="center" vertical="center"/>
    </xf>
    <xf numFmtId="164" fontId="4" fillId="3" borderId="10" xfId="1" applyFont="1" applyFill="1" applyBorder="1" applyAlignment="1">
      <alignment vertical="center"/>
    </xf>
    <xf numFmtId="164" fontId="4" fillId="3" borderId="11" xfId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 wrapText="1"/>
    </xf>
    <xf numFmtId="164" fontId="4" fillId="3" borderId="13" xfId="1" applyFont="1" applyFill="1" applyBorder="1" applyAlignment="1">
      <alignment vertical="center"/>
    </xf>
    <xf numFmtId="164" fontId="4" fillId="3" borderId="14" xfId="1" applyFont="1" applyFill="1" applyBorder="1" applyAlignment="1">
      <alignment horizontal="center" vertical="center"/>
    </xf>
    <xf numFmtId="164" fontId="4" fillId="3" borderId="15" xfId="1" applyFont="1" applyFill="1" applyBorder="1" applyAlignment="1">
      <alignment vertical="center"/>
    </xf>
    <xf numFmtId="164" fontId="4" fillId="3" borderId="15" xfId="1" applyFont="1" applyFill="1" applyBorder="1" applyAlignment="1">
      <alignment horizontal="center" vertical="center"/>
    </xf>
    <xf numFmtId="164" fontId="4" fillId="3" borderId="16" xfId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/>
    </xf>
    <xf numFmtId="164" fontId="4" fillId="3" borderId="17" xfId="1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164" fontId="5" fillId="3" borderId="19" xfId="1" applyFont="1" applyFill="1" applyBorder="1" applyAlignment="1">
      <alignment horizontal="center" vertical="center"/>
    </xf>
    <xf numFmtId="164" fontId="5" fillId="3" borderId="20" xfId="1" applyFont="1" applyFill="1" applyBorder="1" applyAlignment="1">
      <alignment horizontal="center" vertical="center"/>
    </xf>
    <xf numFmtId="164" fontId="5" fillId="3" borderId="21" xfId="1" applyFont="1" applyFill="1" applyBorder="1" applyAlignment="1">
      <alignment horizontal="center" vertical="center"/>
    </xf>
    <xf numFmtId="14" fontId="4" fillId="0" borderId="23" xfId="1" applyNumberFormat="1" applyFont="1" applyBorder="1" applyAlignment="1">
      <alignment horizontal="center" vertical="center"/>
    </xf>
    <xf numFmtId="164" fontId="5" fillId="0" borderId="24" xfId="1" applyFont="1" applyBorder="1" applyAlignment="1">
      <alignment vertical="center"/>
    </xf>
    <xf numFmtId="44" fontId="6" fillId="0" borderId="0" xfId="0" applyNumberFormat="1" applyFont="1"/>
    <xf numFmtId="164" fontId="6" fillId="0" borderId="0" xfId="1" applyFont="1" applyBorder="1"/>
    <xf numFmtId="164" fontId="0" fillId="0" borderId="0" xfId="0" applyNumberFormat="1"/>
    <xf numFmtId="14" fontId="4" fillId="0" borderId="19" xfId="1" applyNumberFormat="1" applyFont="1" applyBorder="1" applyAlignment="1">
      <alignment horizontal="center" vertical="center"/>
    </xf>
    <xf numFmtId="164" fontId="5" fillId="0" borderId="21" xfId="1" applyFont="1" applyBorder="1" applyAlignment="1">
      <alignment vertical="center"/>
    </xf>
    <xf numFmtId="164" fontId="6" fillId="0" borderId="0" xfId="1" applyFont="1" applyBorder="1" applyAlignment="1"/>
    <xf numFmtId="0" fontId="3" fillId="0" borderId="0" xfId="0" applyFont="1" applyAlignment="1">
      <alignment horizontal="right" vertical="center"/>
    </xf>
    <xf numFmtId="14" fontId="4" fillId="0" borderId="0" xfId="1" applyNumberFormat="1" applyFont="1" applyBorder="1" applyAlignment="1">
      <alignment horizontal="center" vertical="center"/>
    </xf>
    <xf numFmtId="164" fontId="5" fillId="0" borderId="0" xfId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0" fillId="0" borderId="0" xfId="0" applyAlignment="1">
      <alignment vertical="top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191621</xdr:colOff>
      <xdr:row>0</xdr:row>
      <xdr:rowOff>47626</xdr:rowOff>
    </xdr:from>
    <xdr:to>
      <xdr:col>4</xdr:col>
      <xdr:colOff>747881</xdr:colOff>
      <xdr:row>4</xdr:row>
      <xdr:rowOff>95251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833408A-029F-4AC0-8BF3-98CF1652AAA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0821" y="47626"/>
          <a:ext cx="2080260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4A620-E1C1-4182-8575-359663723240}">
  <dimension ref="A6:H18"/>
  <sheetViews>
    <sheetView tabSelected="1" workbookViewId="0">
      <selection activeCell="D22" sqref="D22"/>
    </sheetView>
  </sheetViews>
  <sheetFormatPr defaultRowHeight="15" x14ac:dyDescent="0.25"/>
  <cols>
    <col min="1" max="1" width="27.140625" bestFit="1" customWidth="1"/>
    <col min="2" max="4" width="22.85546875" bestFit="1" customWidth="1"/>
    <col min="5" max="5" width="13.7109375" customWidth="1"/>
    <col min="6" max="6" width="14" bestFit="1" customWidth="1"/>
    <col min="7" max="7" width="22.85546875" bestFit="1" customWidth="1"/>
    <col min="8" max="8" width="9.7109375" bestFit="1" customWidth="1"/>
  </cols>
  <sheetData>
    <row r="6" spans="1:8" ht="15.75" thickBot="1" x14ac:dyDescent="0.3"/>
    <row r="7" spans="1:8" ht="19.5" thickBot="1" x14ac:dyDescent="0.3">
      <c r="A7" s="33" t="s">
        <v>0</v>
      </c>
      <c r="B7" s="34"/>
      <c r="C7" s="34"/>
      <c r="D7" s="34"/>
      <c r="E7" s="34"/>
      <c r="F7" s="34"/>
      <c r="G7" s="34"/>
      <c r="H7" s="35"/>
    </row>
    <row r="8" spans="1:8" ht="76.5" thickTop="1" thickBot="1" x14ac:dyDescent="0.3">
      <c r="A8" s="1" t="s">
        <v>1</v>
      </c>
      <c r="B8" s="2" t="s">
        <v>2</v>
      </c>
      <c r="C8" s="3" t="s">
        <v>3</v>
      </c>
      <c r="D8" s="2" t="s">
        <v>4</v>
      </c>
      <c r="E8" s="3" t="s">
        <v>5</v>
      </c>
      <c r="F8" s="3" t="s">
        <v>6</v>
      </c>
      <c r="G8" s="2" t="s">
        <v>7</v>
      </c>
      <c r="H8" s="4" t="s">
        <v>8</v>
      </c>
    </row>
    <row r="9" spans="1:8" ht="19.5" thickTop="1" x14ac:dyDescent="0.25">
      <c r="A9" s="5" t="s">
        <v>9</v>
      </c>
      <c r="B9" s="6">
        <v>4023837.76</v>
      </c>
      <c r="C9" s="6">
        <v>52162.68</v>
      </c>
      <c r="D9" s="7">
        <v>60128.81</v>
      </c>
      <c r="E9" s="8">
        <v>0</v>
      </c>
      <c r="F9" s="7">
        <v>372</v>
      </c>
      <c r="G9" s="7">
        <v>5822713.46</v>
      </c>
      <c r="H9" s="9">
        <v>0</v>
      </c>
    </row>
    <row r="10" spans="1:8" ht="37.5" x14ac:dyDescent="0.25">
      <c r="A10" s="10" t="s">
        <v>10</v>
      </c>
      <c r="B10" s="11">
        <v>1255814.93</v>
      </c>
      <c r="C10" s="11">
        <v>3130.16</v>
      </c>
      <c r="D10" s="12">
        <v>0</v>
      </c>
      <c r="E10" s="13">
        <v>0</v>
      </c>
      <c r="F10" s="14">
        <v>0</v>
      </c>
      <c r="G10" s="13">
        <v>1217936.43</v>
      </c>
      <c r="H10" s="15">
        <v>0</v>
      </c>
    </row>
    <row r="11" spans="1:8" ht="18.75" x14ac:dyDescent="0.25">
      <c r="A11" s="16" t="s">
        <v>11</v>
      </c>
      <c r="B11" s="11">
        <v>6541882.21</v>
      </c>
      <c r="C11" s="11">
        <v>16926.47</v>
      </c>
      <c r="D11" s="12">
        <v>6713.76</v>
      </c>
      <c r="E11" s="14">
        <v>0</v>
      </c>
      <c r="F11" s="17">
        <v>0</v>
      </c>
      <c r="G11" s="12">
        <v>7141021.5599999996</v>
      </c>
      <c r="H11" s="15">
        <v>0</v>
      </c>
    </row>
    <row r="12" spans="1:8" ht="19.5" thickBot="1" x14ac:dyDescent="0.3">
      <c r="A12" s="18" t="s">
        <v>12</v>
      </c>
      <c r="B12" s="19">
        <f>SUM(B9:B11)</f>
        <v>11821534.899999999</v>
      </c>
      <c r="C12" s="19">
        <f>SUM(C9:C11)</f>
        <v>72219.31</v>
      </c>
      <c r="D12" s="19">
        <f>SUM(D9:D11)</f>
        <v>66842.569999999992</v>
      </c>
      <c r="E12" s="19">
        <f t="shared" ref="E12" si="0">SUM(E9:E11)</f>
        <v>0</v>
      </c>
      <c r="F12" s="19">
        <f>SUM(F9:F11)</f>
        <v>372</v>
      </c>
      <c r="G12" s="20">
        <f>SUM(G9:G11)</f>
        <v>14181671.449999999</v>
      </c>
      <c r="H12" s="21">
        <f>SUM(H9:H11)</f>
        <v>0</v>
      </c>
    </row>
    <row r="14" spans="1:8" ht="15.75" thickBot="1" x14ac:dyDescent="0.3"/>
    <row r="15" spans="1:8" ht="18.75" x14ac:dyDescent="0.25">
      <c r="A15" s="36" t="s">
        <v>13</v>
      </c>
      <c r="B15" s="22">
        <v>43982</v>
      </c>
      <c r="C15" s="23">
        <v>36710148.609999999</v>
      </c>
      <c r="D15" s="24"/>
      <c r="E15" s="25"/>
      <c r="F15" s="26"/>
      <c r="G15" s="26"/>
    </row>
    <row r="16" spans="1:8" ht="19.5" thickBot="1" x14ac:dyDescent="0.3">
      <c r="A16" s="37"/>
      <c r="B16" s="27">
        <v>44012</v>
      </c>
      <c r="C16" s="28">
        <v>34488701.939999998</v>
      </c>
      <c r="D16" s="29"/>
      <c r="E16" s="29"/>
    </row>
    <row r="17" spans="1:5" ht="18.75" x14ac:dyDescent="0.25">
      <c r="A17" s="30"/>
      <c r="B17" s="31"/>
      <c r="C17" s="32"/>
      <c r="D17" s="25"/>
      <c r="E17" s="25"/>
    </row>
    <row r="18" spans="1:5" ht="34.5" customHeight="1" x14ac:dyDescent="0.25">
      <c r="A18" s="38" t="s">
        <v>14</v>
      </c>
      <c r="B18" s="38"/>
      <c r="C18" s="38"/>
    </row>
  </sheetData>
  <mergeCells count="3">
    <mergeCell ref="A7:H7"/>
    <mergeCell ref="A15:A16"/>
    <mergeCell ref="A18:C18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Ferreira dos Santos</dc:creator>
  <cp:lastModifiedBy>Murilo Lopes Figueiredo</cp:lastModifiedBy>
  <dcterms:created xsi:type="dcterms:W3CDTF">2020-07-10T11:57:39Z</dcterms:created>
  <dcterms:modified xsi:type="dcterms:W3CDTF">2020-07-10T13:29:32Z</dcterms:modified>
</cp:coreProperties>
</file>