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cmi\GECMI 2020\Publicações Site\GEFIN\"/>
    </mc:Choice>
  </mc:AlternateContent>
  <xr:revisionPtr revIDLastSave="0" documentId="8_{DAAFD115-9025-4F3E-93A1-A332E0269544}" xr6:coauthVersionLast="45" xr6:coauthVersionMax="45" xr10:uidLastSave="{00000000-0000-0000-0000-000000000000}"/>
  <bookViews>
    <workbookView xWindow="-120" yWindow="-120" windowWidth="24240" windowHeight="13140" xr2:uid="{5C54510B-03DD-41A4-BE79-EF621A00CA4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<sst xmlns="http://schemas.openxmlformats.org/spreadsheetml/2006/main" count="15" uniqueCount="15">
  <si>
    <t>MOVIMENTAÇÃO JULHO  DE 2020 - CONTRATO DE GESTÃO Nº 001/2011 - SEAD</t>
  </si>
  <si>
    <t>ESPECIFICAÇÃO DO RECURSO</t>
  </si>
  <si>
    <t>VALOR DO REPASSE</t>
  </si>
  <si>
    <t>RENDIMENTO DE APLICAÇÃO</t>
  </si>
  <si>
    <t>DESPESA RECUPERADA</t>
  </si>
  <si>
    <t>TARIFA DE TRANSF. CEF/BRADESCO</t>
  </si>
  <si>
    <t>TARIFA DESPESA FINANCEIRA</t>
  </si>
  <si>
    <t>DESPESAS REALIZADAS</t>
  </si>
  <si>
    <t>RECURSOS DEVOLVIDOS</t>
  </si>
  <si>
    <t>TESOURO- 45005-7</t>
  </si>
  <si>
    <t xml:space="preserve">RESTAURANTE- 45013-8 </t>
  </si>
  <si>
    <t xml:space="preserve">BOLSA- 45011-1 </t>
  </si>
  <si>
    <t>TOTAL</t>
  </si>
  <si>
    <t>SALDO EM CONTA:</t>
  </si>
  <si>
    <t xml:space="preserve">DIFERENÇA NO TOTAL DAS DESPESAS REALIZADAS NA CONTA DO TESOURO,  NO VALOR DE R$ 199,64, É REFERENTE A CHEQUE EMITIDO  E NÃO COMPENSADO   NO LIMITE REFERIDO MÊS.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</si>
</sst>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/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/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164" fontId="2" fillId="2" borderId="5" xfId="1" applyFont="1" applyFill="1" applyBorder="1" applyAlignment="1">
      <alignment horizontal="center" vertical="center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164" fontId="4" fillId="0" borderId="8" xfId="1" applyFont="1" applyFill="1" applyBorder="1" applyAlignment="1">
      <alignment vertical="center"/>
    </xf>
    <xf numFmtId="164" fontId="4" fillId="0" borderId="9" xfId="1" applyFont="1" applyFill="1" applyBorder="1" applyAlignment="1">
      <alignment horizontal="center" vertical="center"/>
    </xf>
    <xf numFmtId="164" fontId="4" fillId="0" borderId="10" xfId="1" applyFont="1" applyFill="1" applyBorder="1" applyAlignment="1">
      <alignment vertical="center"/>
    </xf>
    <xf numFmtId="164" fontId="4" fillId="3" borderId="9" xfId="1" applyFont="1" applyFill="1" applyBorder="1" applyAlignment="1">
      <alignment horizontal="center" vertical="center"/>
    </xf>
    <xf numFmtId="164" fontId="4" fillId="3" borderId="11" xfId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 wrapText="1"/>
    </xf>
    <xf numFmtId="164" fontId="4" fillId="0" borderId="13" xfId="1" applyFont="1" applyFill="1" applyBorder="1" applyAlignment="1">
      <alignment vertical="center"/>
    </xf>
    <xf numFmtId="164" fontId="4" fillId="0" borderId="14" xfId="1" applyFont="1" applyFill="1" applyBorder="1" applyAlignment="1">
      <alignment horizontal="center" vertical="center"/>
    </xf>
    <xf numFmtId="164" fontId="4" fillId="0" borderId="15" xfId="1" applyFont="1" applyFill="1" applyBorder="1" applyAlignment="1">
      <alignment vertical="center"/>
    </xf>
    <xf numFmtId="164" fontId="4" fillId="0" borderId="15" xfId="1" applyFont="1" applyFill="1" applyBorder="1" applyAlignment="1">
      <alignment horizontal="center" vertical="center"/>
    </xf>
    <xf numFmtId="164" fontId="4" fillId="3" borderId="15" xfId="1" applyFont="1" applyFill="1" applyBorder="1" applyAlignment="1">
      <alignment vertical="center"/>
    </xf>
    <xf numFmtId="164" fontId="4" fillId="3" borderId="16" xfId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164" fontId="4" fillId="3" borderId="14" xfId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164" fontId="5" fillId="3" borderId="18" xfId="1" applyFont="1" applyFill="1" applyBorder="1" applyAlignment="1">
      <alignment horizontal="center" vertical="center"/>
    </xf>
    <xf numFmtId="164" fontId="5" fillId="3" borderId="19" xfId="1" applyFont="1" applyFill="1" applyBorder="1" applyAlignment="1">
      <alignment horizontal="center" vertical="center"/>
    </xf>
    <xf numFmtId="164" fontId="5" fillId="3" borderId="20" xfId="1" applyFont="1" applyFill="1" applyBorder="1" applyAlignment="1">
      <alignment horizontal="center" vertical="center"/>
    </xf>
    <xf numFmtId="14" fontId="4" fillId="0" borderId="22" xfId="1" applyNumberFormat="1" applyFont="1" applyBorder="1" applyAlignment="1">
      <alignment horizontal="center" vertical="center"/>
    </xf>
    <xf numFmtId="164" fontId="5" fillId="0" borderId="23" xfId="1" applyFont="1" applyBorder="1" applyAlignment="1">
      <alignment vertical="center"/>
    </xf>
    <xf numFmtId="44" fontId="6" fillId="0" borderId="0" xfId="0" applyNumberFormat="1" applyFont="1"/>
    <xf numFmtId="164" fontId="6" fillId="0" borderId="0" xfId="1" applyFont="1" applyBorder="1"/>
    <xf numFmtId="164" fontId="0" fillId="0" borderId="0" xfId="0" applyNumberFormat="1"/>
    <xf numFmtId="14" fontId="4" fillId="0" borderId="18" xfId="1" applyNumberFormat="1" applyFont="1" applyBorder="1" applyAlignment="1">
      <alignment horizontal="center" vertical="center"/>
    </xf>
    <xf numFmtId="164" fontId="5" fillId="0" borderId="20" xfId="1" applyFont="1" applyBorder="1" applyAlignment="1">
      <alignment vertical="center"/>
    </xf>
    <xf numFmtId="164" fontId="6" fillId="0" borderId="0" xfId="1" applyFont="1" applyBorder="1" applyAlignment="1"/>
    <xf numFmtId="14" fontId="4" fillId="0" borderId="0" xfId="1" applyNumberFormat="1" applyFont="1" applyBorder="1" applyAlignment="1">
      <alignment horizontal="center" vertical="center"/>
    </xf>
    <xf numFmtId="164" fontId="5" fillId="0" borderId="0" xfId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1504950</xdr:colOff>
      <xdr:row>0</xdr:row>
      <xdr:rowOff>28575</xdr:rowOff>
    </xdr:from>
    <xdr:to>
      <xdr:col>4</xdr:col>
      <xdr:colOff>219075</xdr:colOff>
      <xdr:row>5</xdr:row>
      <xdr:rowOff>114300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095D130-33F0-4EAB-B847-131345E758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28575"/>
          <a:ext cx="17621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C4AB-95C2-436B-9421-63586551AB91}">
  <dimension ref="A7:H19"/>
  <sheetViews>
    <sheetView tabSelected="1" workbookViewId="0">
      <selection activeCell="D15" sqref="D15"/>
    </sheetView>
  </sheetViews>
  <sheetFormatPr defaultRowHeight="15" x14ac:dyDescent="0.25"/>
  <cols>
    <col min="1" max="1" width="27.140625" bestFit="1" customWidth="1"/>
    <col min="2" max="4" width="22.85546875" bestFit="1" customWidth="1"/>
    <col min="5" max="5" width="14.7109375" customWidth="1"/>
    <col min="6" max="6" width="12.42578125" bestFit="1" customWidth="1"/>
    <col min="7" max="7" width="22.85546875" bestFit="1" customWidth="1"/>
    <col min="8" max="8" width="18.7109375" customWidth="1"/>
  </cols>
  <sheetData>
    <row r="7" spans="1:8" ht="15.75" thickBot="1" x14ac:dyDescent="0.3"/>
    <row r="8" spans="1:8" ht="19.5" thickBot="1" x14ac:dyDescent="0.3">
      <c r="A8" s="35" t="s">
        <v>0</v>
      </c>
      <c r="B8" s="36"/>
      <c r="C8" s="36"/>
      <c r="D8" s="36"/>
      <c r="E8" s="36"/>
      <c r="F8" s="36"/>
      <c r="G8" s="36"/>
      <c r="H8" s="37"/>
    </row>
    <row r="9" spans="1:8" ht="46.5" thickTop="1" thickBot="1" x14ac:dyDescent="0.3">
      <c r="A9" s="1" t="s">
        <v>1</v>
      </c>
      <c r="B9" s="2" t="s">
        <v>2</v>
      </c>
      <c r="C9" s="3" t="s">
        <v>3</v>
      </c>
      <c r="D9" s="2" t="s">
        <v>4</v>
      </c>
      <c r="E9" s="3" t="s">
        <v>5</v>
      </c>
      <c r="F9" s="3" t="s">
        <v>6</v>
      </c>
      <c r="G9" s="2" t="s">
        <v>7</v>
      </c>
      <c r="H9" s="4" t="s">
        <v>8</v>
      </c>
    </row>
    <row r="10" spans="1:8" ht="19.5" thickTop="1" x14ac:dyDescent="0.25">
      <c r="A10" s="5" t="s">
        <v>9</v>
      </c>
      <c r="B10" s="6">
        <v>3708816.4</v>
      </c>
      <c r="C10" s="6">
        <v>45678.06</v>
      </c>
      <c r="D10" s="7">
        <v>24782.35</v>
      </c>
      <c r="E10" s="8">
        <v>0</v>
      </c>
      <c r="F10" s="7">
        <v>37.200000000000003</v>
      </c>
      <c r="G10" s="9">
        <v>3877111.56</v>
      </c>
      <c r="H10" s="10">
        <v>0</v>
      </c>
    </row>
    <row r="11" spans="1:8" ht="37.5" x14ac:dyDescent="0.25">
      <c r="A11" s="11" t="s">
        <v>10</v>
      </c>
      <c r="B11" s="12">
        <v>1348223.09</v>
      </c>
      <c r="C11" s="12">
        <v>3365.09</v>
      </c>
      <c r="D11" s="13">
        <v>0</v>
      </c>
      <c r="E11" s="14">
        <v>0</v>
      </c>
      <c r="F11" s="15">
        <v>0</v>
      </c>
      <c r="G11" s="16">
        <v>1319249.8999999999</v>
      </c>
      <c r="H11" s="17">
        <v>0</v>
      </c>
    </row>
    <row r="12" spans="1:8" ht="18.75" x14ac:dyDescent="0.25">
      <c r="A12" s="18" t="s">
        <v>11</v>
      </c>
      <c r="B12" s="12">
        <v>6511042.2000000002</v>
      </c>
      <c r="C12" s="12">
        <v>15271.97</v>
      </c>
      <c r="D12" s="13">
        <v>1000</v>
      </c>
      <c r="E12" s="14">
        <v>0</v>
      </c>
      <c r="F12" s="15">
        <v>0</v>
      </c>
      <c r="G12" s="19">
        <v>6337851.6299999999</v>
      </c>
      <c r="H12" s="17">
        <v>0</v>
      </c>
    </row>
    <row r="13" spans="1:8" ht="19.5" thickBot="1" x14ac:dyDescent="0.3">
      <c r="A13" s="20" t="s">
        <v>12</v>
      </c>
      <c r="B13" s="21">
        <f>SUM(B10:B12)</f>
        <v>11568081.690000001</v>
      </c>
      <c r="C13" s="21">
        <f>SUM(C10:C12)</f>
        <v>64315.119999999995</v>
      </c>
      <c r="D13" s="21">
        <f>SUM(D10:D12)</f>
        <v>25782.35</v>
      </c>
      <c r="E13" s="21">
        <f t="shared" ref="E13" si="0">SUM(E10:E12)</f>
        <v>0</v>
      </c>
      <c r="F13" s="21">
        <f>SUM(F10:F12)</f>
        <v>37.200000000000003</v>
      </c>
      <c r="G13" s="22">
        <f>SUM(G10:G12)</f>
        <v>11534213.09</v>
      </c>
      <c r="H13" s="23">
        <f>SUM(H10:H12)</f>
        <v>0</v>
      </c>
    </row>
    <row r="15" spans="1:8" ht="15.75" thickBot="1" x14ac:dyDescent="0.3"/>
    <row r="16" spans="1:8" ht="18.75" x14ac:dyDescent="0.25">
      <c r="A16" s="38" t="s">
        <v>13</v>
      </c>
      <c r="B16" s="24">
        <v>44012</v>
      </c>
      <c r="C16" s="25">
        <v>34488701.939999998</v>
      </c>
      <c r="D16" s="26"/>
      <c r="E16" s="27"/>
      <c r="F16" s="28"/>
      <c r="G16" s="28"/>
    </row>
    <row r="17" spans="1:6" ht="19.5" thickBot="1" x14ac:dyDescent="0.3">
      <c r="A17" s="39"/>
      <c r="B17" s="29">
        <v>44043</v>
      </c>
      <c r="C17" s="30">
        <v>34612630.810000002</v>
      </c>
      <c r="D17" s="31"/>
      <c r="E17" s="32"/>
      <c r="F17" s="33"/>
    </row>
    <row r="18" spans="1:6" ht="18.75" x14ac:dyDescent="0.25">
      <c r="A18" s="34"/>
      <c r="B18" s="32"/>
      <c r="C18" s="33"/>
      <c r="D18" s="27"/>
      <c r="E18" s="27"/>
    </row>
    <row r="19" spans="1:6" ht="44.25" customHeight="1" x14ac:dyDescent="0.25">
      <c r="A19" s="40" t="s">
        <v>14</v>
      </c>
      <c r="B19" s="40"/>
      <c r="C19" s="40"/>
    </row>
  </sheetData>
  <mergeCells count="3">
    <mergeCell ref="A8:H8"/>
    <mergeCell ref="A16:A17"/>
    <mergeCell ref="A19:C1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Ferreira dos Santos</dc:creator>
  <cp:lastModifiedBy>Murilo Lopes Figueiredo</cp:lastModifiedBy>
  <dcterms:created xsi:type="dcterms:W3CDTF">2020-08-14T20:34:09Z</dcterms:created>
  <dcterms:modified xsi:type="dcterms:W3CDTF">2020-08-17T11:23:59Z</dcterms:modified>
</cp:coreProperties>
</file>