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santos\Downloads\"/>
    </mc:Choice>
  </mc:AlternateContent>
  <xr:revisionPtr revIDLastSave="0" documentId="13_ncr:1_{8D715B1B-1CF8-49F2-ACA0-8BD04DAFF09F}" xr6:coauthVersionLast="45" xr6:coauthVersionMax="45" xr10:uidLastSave="{00000000-0000-0000-0000-000000000000}"/>
  <bookViews>
    <workbookView xWindow="-120" yWindow="-120" windowWidth="20640" windowHeight="11160" xr2:uid="{110C668C-B465-4688-BFDC-21435F3348F0}"/>
  </bookViews>
  <sheets>
    <sheet name="AGOSTO 2020" sheetId="1" r:id="rId1"/>
  </sheets>
  <calcPr calcId="191029" iterate="1" iterateCount="108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<sst xmlns="http://schemas.openxmlformats.org/spreadsheetml/2006/main" count="17" uniqueCount="17">
  <si>
    <t xml:space="preserve">MOVIMENTAÇÃO FINANCEIRA AGOSTO DE 2020 - CONTRATO DE GESTÃO Nº 001/2011 - SEGPLAN 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</si>
  <si>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</si>
  <si>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</si>
  <si>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</si>
  <si>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</si>
  <si>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</si>
  <si>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</si>
  <si>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</si>
  <si>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</si>
  <si>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TESOURO- 45005-7</t>
  </si>
  <si>
    <t>PROVISÃO RESCISÃO - 45052-9</t>
  </si>
  <si>
    <t>AÇÕES SOCIAIS - 45053-3</t>
  </si>
  <si>
    <t>RESTAURANTE- 45013-8</t>
  </si>
  <si>
    <t>BOLSA - 45011-1</t>
  </si>
  <si>
    <t>TOTAL</t>
  </si>
  <si>
    <t>SALDO EM CONTA</t>
  </si>
  <si>
    <t>O TOTAL DE R$ 2.783.081,05, FOI TRANSFERIDO DA C/C 45005-7, PARA A CONTA DE FIM ESPECÍFICO C/C 45052-9 - PROVISÃO DE RESCISÕES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</si>
</sst>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4" fillId="3" borderId="4" xfId="1" applyFont="1" applyFill="1" applyBorder="1" applyAlignment="1"/>
    <xf numFmtId="44" fontId="4" fillId="3" borderId="4" xfId="1" applyFont="1" applyFill="1" applyBorder="1" applyAlignment="1">
      <alignment vertical="center"/>
    </xf>
    <xf numFmtId="44" fontId="4" fillId="3" borderId="4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/>
    </xf>
    <xf numFmtId="44" fontId="4" fillId="4" borderId="4" xfId="1" applyFont="1" applyFill="1" applyBorder="1" applyAlignment="1"/>
    <xf numFmtId="44" fontId="4" fillId="4" borderId="4" xfId="1" applyFont="1" applyFill="1" applyBorder="1" applyAlignment="1">
      <alignment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44" fontId="5" fillId="3" borderId="4" xfId="1" applyFont="1" applyFill="1" applyBorder="1" applyAlignment="1">
      <alignment horizontal="center" vertical="center"/>
    </xf>
    <xf numFmtId="44" fontId="4" fillId="3" borderId="6" xfId="1" applyFont="1" applyFill="1" applyBorder="1" applyAlignment="1"/>
    <xf numFmtId="44" fontId="4" fillId="3" borderId="6" xfId="1" applyFont="1" applyFill="1" applyBorder="1" applyAlignment="1">
      <alignment vertical="center"/>
    </xf>
    <xf numFmtId="44" fontId="4" fillId="3" borderId="6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3</xdr:row>
      <xdr:rowOff>73025</xdr:rowOff>
    </xdr:from>
    <xdr:to>
      <xdr:col>3</xdr:col>
      <xdr:colOff>957262</xdr:colOff>
      <xdr:row>5</xdr:row>
      <xdr:rowOff>158750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F098B5-FD0D-4559-B0C8-006593E25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3175" y="644525"/>
          <a:ext cx="116046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2993-C26B-4BD0-8F74-084FD7CDDC74}">
  <dimension ref="A4:H19"/>
  <sheetViews>
    <sheetView tabSelected="1" topLeftCell="A4" zoomScaleNormal="100" workbookViewId="0">
      <selection activeCell="B10" sqref="B10"/>
    </sheetView>
  </sheetViews>
  <sheetFormatPr defaultRowHeight="15" x14ac:dyDescent="0.25"/>
  <cols>
    <col min="1" max="1" width="38.85546875" bestFit="1" customWidth="1"/>
    <col min="2" max="2" width="22.85546875" bestFit="1" customWidth="1"/>
    <col min="3" max="3" width="17.7109375" bestFit="1" customWidth="1"/>
    <col min="4" max="4" width="22.85546875" bestFit="1" customWidth="1"/>
    <col min="5" max="5" width="18" customWidth="1"/>
    <col min="6" max="6" width="14" bestFit="1" customWidth="1"/>
    <col min="7" max="7" width="22.85546875" bestFit="1" customWidth="1"/>
    <col min="8" max="8" width="11.85546875" customWidth="1"/>
  </cols>
  <sheetData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ht="15.75" thickBot="1" x14ac:dyDescent="0.3">
      <c r="A6" s="23"/>
      <c r="B6" s="23"/>
      <c r="C6" s="23"/>
      <c r="D6" s="23"/>
      <c r="E6" s="23"/>
      <c r="F6" s="23"/>
      <c r="G6" s="23"/>
      <c r="H6" s="23"/>
    </row>
    <row r="7" spans="1:8" ht="18" thickBot="1" x14ac:dyDescent="0.3">
      <c r="A7" s="24" t="s">
        <v>0</v>
      </c>
      <c r="B7" s="25"/>
      <c r="C7" s="25"/>
      <c r="D7" s="25"/>
      <c r="E7" s="25"/>
      <c r="F7" s="25"/>
      <c r="G7" s="25"/>
      <c r="H7" s="26"/>
    </row>
    <row r="8" spans="1:8" ht="39.75" thickTop="1" thickBot="1" x14ac:dyDescent="0.3">
      <c r="A8" s="17" t="s">
        <v>1</v>
      </c>
      <c r="B8" s="18" t="s">
        <v>2</v>
      </c>
      <c r="C8" s="19" t="s">
        <v>3</v>
      </c>
      <c r="D8" s="18" t="s">
        <v>4</v>
      </c>
      <c r="E8" s="19" t="s">
        <v>5</v>
      </c>
      <c r="F8" s="19" t="s">
        <v>6</v>
      </c>
      <c r="G8" s="18" t="s">
        <v>7</v>
      </c>
      <c r="H8" s="19" t="s">
        <v>8</v>
      </c>
    </row>
    <row r="9" spans="1:8" ht="15.75" thickTop="1" x14ac:dyDescent="0.25">
      <c r="A9" s="12" t="s">
        <v>9</v>
      </c>
      <c r="B9" s="13">
        <v>3374333.4</v>
      </c>
      <c r="C9" s="13">
        <v>36492.97</v>
      </c>
      <c r="D9" s="14">
        <v>39173.14</v>
      </c>
      <c r="E9" s="15">
        <v>0</v>
      </c>
      <c r="F9" s="16">
        <v>0</v>
      </c>
      <c r="G9" s="14">
        <v>3528868.72</v>
      </c>
      <c r="H9" s="14"/>
    </row>
    <row r="10" spans="1:8" x14ac:dyDescent="0.25">
      <c r="A10" s="1" t="s">
        <v>10</v>
      </c>
      <c r="B10" s="2">
        <v>77272.45</v>
      </c>
      <c r="C10" s="2">
        <v>11.14</v>
      </c>
      <c r="D10" s="3">
        <v>135.85</v>
      </c>
      <c r="E10" s="4">
        <v>0</v>
      </c>
      <c r="F10" s="5">
        <v>135.85</v>
      </c>
      <c r="G10" s="3">
        <v>848673.17</v>
      </c>
      <c r="H10" s="3"/>
    </row>
    <row r="11" spans="1:8" x14ac:dyDescent="0.25">
      <c r="A11" s="6" t="s">
        <v>11</v>
      </c>
      <c r="B11" s="7">
        <v>1519189.76</v>
      </c>
      <c r="C11" s="7">
        <v>0</v>
      </c>
      <c r="D11" s="8">
        <v>480.7</v>
      </c>
      <c r="E11" s="9">
        <v>0</v>
      </c>
      <c r="F11" s="8">
        <v>480.7</v>
      </c>
      <c r="G11" s="8">
        <v>130798.01</v>
      </c>
      <c r="H11" s="3"/>
    </row>
    <row r="12" spans="1:8" x14ac:dyDescent="0.25">
      <c r="A12" s="1" t="s">
        <v>12</v>
      </c>
      <c r="B12" s="2">
        <v>1591132.38</v>
      </c>
      <c r="C12" s="2">
        <v>3384.16</v>
      </c>
      <c r="D12" s="3">
        <v>0</v>
      </c>
      <c r="E12" s="2">
        <v>0</v>
      </c>
      <c r="F12" s="3">
        <v>0</v>
      </c>
      <c r="G12" s="2">
        <v>1313968.1399999999</v>
      </c>
      <c r="H12" s="3">
        <v>0</v>
      </c>
    </row>
    <row r="13" spans="1:8" x14ac:dyDescent="0.25">
      <c r="A13" s="6" t="s">
        <v>13</v>
      </c>
      <c r="B13" s="7">
        <v>5853148.2199999997</v>
      </c>
      <c r="C13" s="7">
        <v>13253.19</v>
      </c>
      <c r="D13" s="8">
        <v>0</v>
      </c>
      <c r="E13" s="7"/>
      <c r="F13" s="7"/>
      <c r="G13" s="8">
        <v>5749775.0899999999</v>
      </c>
      <c r="H13" s="3">
        <v>0</v>
      </c>
    </row>
    <row r="14" spans="1:8" x14ac:dyDescent="0.25">
      <c r="A14" s="10" t="s">
        <v>14</v>
      </c>
      <c r="B14" s="11">
        <f t="shared" ref="B14:H14" si="0">SUM(B9:B13)</f>
        <v>12415076.210000001</v>
      </c>
      <c r="C14" s="11">
        <f t="shared" si="0"/>
        <v>53141.460000000006</v>
      </c>
      <c r="D14" s="11">
        <f t="shared" si="0"/>
        <v>39789.689999999995</v>
      </c>
      <c r="E14" s="11">
        <f t="shared" si="0"/>
        <v>0</v>
      </c>
      <c r="F14" s="11">
        <f t="shared" si="0"/>
        <v>616.54999999999995</v>
      </c>
      <c r="G14" s="11">
        <f t="shared" si="0"/>
        <v>11572083.129999999</v>
      </c>
      <c r="H14" s="11">
        <f t="shared" si="0"/>
        <v>0</v>
      </c>
    </row>
    <row r="15" spans="1:8" ht="15.75" thickBot="1" x14ac:dyDescent="0.3">
      <c r="A15" s="21"/>
      <c r="B15" s="21"/>
      <c r="C15" s="21"/>
    </row>
    <row r="16" spans="1:8" ht="15.75" thickTop="1" x14ac:dyDescent="0.25">
      <c r="A16" s="27" t="s">
        <v>15</v>
      </c>
      <c r="B16" s="29">
        <v>44043</v>
      </c>
      <c r="C16" s="30">
        <v>34612630.810000002</v>
      </c>
    </row>
    <row r="17" spans="1:3" ht="15.75" thickBot="1" x14ac:dyDescent="0.3">
      <c r="A17" s="28"/>
      <c r="B17" s="31">
        <v>44074</v>
      </c>
      <c r="C17" s="32">
        <v>35547938.490000002</v>
      </c>
    </row>
    <row r="18" spans="1:3" ht="15.75" thickTop="1" x14ac:dyDescent="0.25"/>
    <row r="19" spans="1:3" ht="29.25" customHeight="1" x14ac:dyDescent="0.25">
      <c r="A19" s="22" t="s">
        <v>16</v>
      </c>
      <c r="B19" s="22"/>
    </row>
  </sheetData>
  <mergeCells count="4">
    <mergeCell ref="A7:H7"/>
    <mergeCell ref="A16:A17"/>
    <mergeCell ref="A19:B19"/>
    <mergeCell ref="A4:H6"/>
  </mergeCells>
  <pageMargins left="0.511811024" right="0.511811024" top="0.78740157499999996" bottom="0.78740157499999996" header="0.31496062000000002" footer="0.31496062000000002"/>
  <pageSetup paperSize="9" scale="5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Renata Ferreira dos Santos</cp:lastModifiedBy>
  <dcterms:created xsi:type="dcterms:W3CDTF">2020-09-15T14:13:06Z</dcterms:created>
  <dcterms:modified xsi:type="dcterms:W3CDTF">2020-09-15T14:21:00Z</dcterms:modified>
</cp:coreProperties>
</file>