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defaultThemeVersion="124226"/>
  <mc:AlternateContent xmlns:mc="http://schemas.openxmlformats.org/markup-compatibility/2006">
    <mc:Choice Requires="x15">
      <x15ac:absPath xmlns:x15ac="http://schemas.microsoft.com/office/spreadsheetml/2010/11/ac" url="\\Srvfiles\PLANEJAMENTO\RELATÓRIOS\RELATÓRIO GERENCIAL DE EXECUÇÃO\Relatórios retificados\"/>
    </mc:Choice>
  </mc:AlternateContent>
  <xr:revisionPtr revIDLastSave="0" documentId="10_ncr:100000_{CE797255-E4C0-44BC-8586-0757664BF2E3}" xr6:coauthVersionLast="31" xr6:coauthVersionMax="31" xr10:uidLastSave="{00000000-0000-0000-0000-000000000000}"/>
  <bookViews>
    <workbookView xWindow="0" yWindow="0" windowWidth="24000" windowHeight="8925" activeTab="1" xr2:uid="{00000000-000D-0000-FFFF-FFFF00000000}"/>
  </bookViews>
  <sheets>
    <sheet name="CAPA" sheetId="29" r:id="rId1"/>
    <sheet name="retificação jul ago set" sheetId="22" r:id="rId2"/>
  </sheets>
  <calcPr calcId="179017"/>
  <fileRecoveryPr autoRecover="0"/>
</workbook>
</file>

<file path=xl/calcChain.xml><?xml version="1.0" encoding="utf-8"?>
<calcChain xmlns="http://schemas.openxmlformats.org/spreadsheetml/2006/main">
  <c r="G25" i="22" l="1"/>
  <c r="F25" i="22"/>
  <c r="G18" i="22"/>
  <c r="F18" i="22"/>
  <c r="G11" i="22"/>
  <c r="F11" i="22"/>
</calcChain>
</file>

<file path=xl/sharedStrings.xml><?xml version="1.0" encoding="utf-8"?>
<sst xmlns="http://schemas.openxmlformats.org/spreadsheetml/2006/main" count="37" uniqueCount="23">
  <si>
    <t>ORGANIZAÇÃO DAS VOLUNTÁRIAS DE GOIÁS</t>
  </si>
  <si>
    <t>DISCRIMINAÇÃO</t>
  </si>
  <si>
    <t>METAS FÍSICAS</t>
  </si>
  <si>
    <t>ONDE SE LÊ</t>
  </si>
  <si>
    <t>LEIA-SE</t>
  </si>
  <si>
    <t>MOTIVO:</t>
  </si>
  <si>
    <t xml:space="preserve"> PROGRAMA BOLSA UNIVERSITÁRIA</t>
  </si>
  <si>
    <t>BOLSAS (TOTAL)</t>
  </si>
  <si>
    <t>BOLSA INTEGRAL</t>
  </si>
  <si>
    <t>Isadora de Fátima Lopes</t>
  </si>
  <si>
    <t>Assessora de Planejamento e Desenvolvimento Institucional</t>
  </si>
  <si>
    <t>Idelma Rodrigues</t>
  </si>
  <si>
    <t>Diretora Geral</t>
  </si>
  <si>
    <t>A variação de valores é verificada em razão de correções efetuadas ao longo do semestre, que refletem em pagamentos retroativos para os meses que já haviam sido fechados os lançamentos no sistema. As principais correções verificadas são: regularização de matrícula, dados não enviados anteriormente pela Instituição de Ensino Superior (IES) na coleta de dados, regularização de contrapartida, regularização de renovação do benefício (quando não é realizada dentro do prazo) e correção de notas.</t>
  </si>
  <si>
    <t>RELATÓRIO GERENCIAL RETIFICADOR Nº 001 / 2019</t>
  </si>
  <si>
    <t>RELATÓRIO GERENCIAL DE EXECUÇÃO - 13º Termo Aditivo</t>
  </si>
  <si>
    <t>JULHO / 2018</t>
  </si>
  <si>
    <t>AGOSTO / 2018</t>
  </si>
  <si>
    <t>SETEMBRO / 2018</t>
  </si>
  <si>
    <t>BOLSA PARCIAL</t>
  </si>
  <si>
    <t>*Nota - Dados atualizados em 04/01/2019.</t>
  </si>
  <si>
    <r>
      <t>OBJETO: Retificar</t>
    </r>
    <r>
      <rPr>
        <b/>
        <sz val="11"/>
        <color rgb="FFFF0000"/>
        <rFont val="Calibri"/>
        <family val="2"/>
        <scheme val="minor"/>
      </rPr>
      <t xml:space="preserve"> </t>
    </r>
    <r>
      <rPr>
        <b/>
        <sz val="11"/>
        <rFont val="Calibri"/>
        <family val="2"/>
        <scheme val="minor"/>
      </rPr>
      <t>as informações prestadas</t>
    </r>
    <r>
      <rPr>
        <b/>
        <sz val="11"/>
        <color rgb="FFFF0000"/>
        <rFont val="Calibri"/>
        <family val="2"/>
        <scheme val="minor"/>
      </rPr>
      <t xml:space="preserve"> </t>
    </r>
    <r>
      <rPr>
        <b/>
        <sz val="11"/>
        <color theme="1"/>
        <rFont val="Calibri"/>
        <family val="2"/>
        <scheme val="minor"/>
      </rPr>
      <t>nos Relatórios Gerenciais de Execução, referente aos meses de JULHO a SETEMBRO de 2018.</t>
    </r>
  </si>
  <si>
    <t>Goiânia, 04 de janeiro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</si>
</sst>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R$&quot;\ * #,##0.00_-;\-&quot;R$&quot;\ * #,##0.00_-;_-&quot;R$&quot;\ * &quot;-&quot;??_-;_-@_-"/>
    <numFmt numFmtId="43" formatCode="_-* #,##0.00_-;\-* #,##0.00_-;_-* &quot;-&quot;??_-;_-@_-"/>
  </numFmts>
  <fonts count="18" x14ac:knownFonts="1">
    <font>
      <sz val="11"/>
      <color theme="1"/>
      <name val="Calibri"/>
      <family val="2"/>
      <scheme val="minor"/>
    </font>
    <font>
      <b/>
      <sz val="11"/>
      <color theme="1"/>
      <name val="Calibri"/>
      <family val="2"/>
      <scheme val="minor"/>
    </font>
    <font>
      <sz val="11"/>
      <color indexed="8"/>
      <name val="Calibri"/>
      <family val="2"/>
    </font>
    <font>
      <sz val="11"/>
      <color rgb="FF000000"/>
      <name val="Calibri"/>
      <family val="2"/>
      <charset val="1"/>
    </font>
    <font>
      <b/>
      <sz val="12"/>
      <color theme="1"/>
      <name val="Calibri"/>
      <family val="2"/>
      <scheme val="minor"/>
    </font>
    <font>
      <b/>
      <sz val="10"/>
      <color theme="1"/>
      <name val="Calibri"/>
      <family val="2"/>
      <scheme val="minor"/>
    </font>
    <font>
      <sz val="10"/>
      <color theme="1"/>
      <name val="Calibri"/>
      <family val="2"/>
      <scheme val="minor"/>
    </font>
    <font>
      <b/>
      <sz val="11"/>
      <name val="Calibri"/>
      <family val="2"/>
      <scheme val="minor"/>
    </font>
    <font>
      <b/>
      <sz val="11"/>
      <color rgb="FFFF0000"/>
      <name val="Calibri"/>
      <family val="2"/>
      <scheme val="minor"/>
    </font>
    <font>
      <sz val="11"/>
      <color theme="1"/>
      <name val="Calibri"/>
      <family val="2"/>
      <scheme val="minor"/>
    </font>
    <font>
      <b/>
      <sz val="8"/>
      <color theme="1"/>
      <name val="Calibri"/>
      <family val="2"/>
      <scheme val="minor"/>
    </font>
    <font>
      <sz val="11"/>
      <color rgb="FF000000"/>
      <name val="Arial"/>
      <family val="2"/>
      <charset val="1"/>
    </font>
    <font>
      <sz val="12"/>
      <color theme="1"/>
      <name val="Calibri"/>
      <family val="2"/>
      <scheme val="minor"/>
    </font>
    <font>
      <b/>
      <i/>
      <sz val="12"/>
      <color theme="1"/>
      <name val="Calibri"/>
      <family val="2"/>
      <scheme val="minor"/>
    </font>
    <font>
      <sz val="11"/>
      <name val="Calibri"/>
      <family val="2"/>
      <scheme val="minor"/>
    </font>
    <font>
      <b/>
      <sz val="14"/>
      <color theme="1"/>
      <name val="Calibri"/>
      <family val="2"/>
      <scheme val="minor"/>
    </font>
    <font>
      <b/>
      <sz val="12"/>
      <name val="Calibri"/>
      <family val="2"/>
      <scheme val="minor"/>
    </font>
    <font>
      <b/>
      <sz val="12"/>
      <color indexed="8"/>
      <name val="Calibri"/>
      <family val="2"/>
    </font>
  </fonts>
  <fills count="6">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0" tint="-0.14999847407452621"/>
        <bgColor indexed="64"/>
      </patternFill>
    </fill>
    <fill>
      <patternFill patternType="solid">
        <fgColor theme="0" tint="-0.14996795556505021"/>
        <bgColor indexed="64"/>
      </patternFill>
    </fill>
  </fills>
  <borders count="36">
    <border>
      <left/>
      <right/>
      <top/>
      <bottom/>
      <diagonal/>
    </border>
    <border>
      <left style="thick">
        <color theme="1"/>
      </left>
      <right/>
      <top style="thick">
        <color theme="1"/>
      </top>
      <bottom/>
      <diagonal/>
    </border>
    <border>
      <left/>
      <right/>
      <top style="thick">
        <color theme="1"/>
      </top>
      <bottom/>
      <diagonal/>
    </border>
    <border>
      <left style="thick">
        <color theme="1"/>
      </left>
      <right/>
      <top/>
      <bottom/>
      <diagonal/>
    </border>
    <border>
      <left style="thick">
        <color theme="1"/>
      </left>
      <right/>
      <top/>
      <bottom style="medium">
        <color theme="1"/>
      </bottom>
      <diagonal/>
    </border>
    <border>
      <left/>
      <right/>
      <top/>
      <bottom style="medium">
        <color theme="1"/>
      </bottom>
      <diagonal/>
    </border>
    <border>
      <left/>
      <right/>
      <top style="medium">
        <color theme="1"/>
      </top>
      <bottom/>
      <diagonal/>
    </border>
    <border>
      <left style="thick">
        <color theme="1"/>
      </left>
      <right/>
      <top style="thick">
        <color theme="1"/>
      </top>
      <bottom style="medium">
        <color theme="1"/>
      </bottom>
      <diagonal/>
    </border>
    <border>
      <left/>
      <right/>
      <top style="thick">
        <color theme="1"/>
      </top>
      <bottom style="medium">
        <color theme="1"/>
      </bottom>
      <diagonal/>
    </border>
    <border>
      <left/>
      <right style="thick">
        <color theme="1"/>
      </right>
      <top style="thick">
        <color theme="1"/>
      </top>
      <bottom/>
      <diagonal/>
    </border>
    <border>
      <left/>
      <right style="thick">
        <color theme="1"/>
      </right>
      <top/>
      <bottom/>
      <diagonal/>
    </border>
    <border>
      <left/>
      <right style="thick">
        <color theme="1"/>
      </right>
      <top/>
      <bottom style="medium">
        <color theme="1"/>
      </bottom>
      <diagonal/>
    </border>
    <border>
      <left/>
      <right style="thick">
        <color theme="1"/>
      </right>
      <top style="medium">
        <color theme="1"/>
      </top>
      <bottom/>
      <diagonal/>
    </border>
    <border>
      <left/>
      <right style="thick">
        <color theme="1"/>
      </right>
      <top style="thick">
        <color theme="1"/>
      </top>
      <bottom style="medium">
        <color theme="1"/>
      </bottom>
      <diagonal/>
    </border>
    <border>
      <left style="thick">
        <color theme="1"/>
      </left>
      <right/>
      <top style="medium">
        <color theme="1"/>
      </top>
      <bottom style="medium">
        <color theme="1"/>
      </bottom>
      <diagonal/>
    </border>
    <border>
      <left/>
      <right/>
      <top style="medium">
        <color theme="1"/>
      </top>
      <bottom style="medium">
        <color theme="1"/>
      </bottom>
      <diagonal/>
    </border>
    <border>
      <left/>
      <right style="thick">
        <color theme="1"/>
      </right>
      <top style="medium">
        <color theme="1"/>
      </top>
      <bottom style="medium">
        <color theme="1"/>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double">
        <color theme="1"/>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double">
        <color theme="1"/>
      </right>
      <top style="thin">
        <color theme="1"/>
      </top>
      <bottom style="thin">
        <color theme="1"/>
      </bottom>
      <diagonal/>
    </border>
    <border>
      <left style="double">
        <color theme="1"/>
      </left>
      <right style="thin">
        <color theme="1"/>
      </right>
      <top style="thin">
        <color theme="1"/>
      </top>
      <bottom style="double">
        <color theme="1"/>
      </bottom>
      <diagonal/>
    </border>
    <border>
      <left style="thin">
        <color theme="1"/>
      </left>
      <right style="thin">
        <color theme="1"/>
      </right>
      <top style="thin">
        <color theme="1"/>
      </top>
      <bottom style="double">
        <color theme="1"/>
      </bottom>
      <diagonal/>
    </border>
    <border>
      <left style="thin">
        <color theme="1"/>
      </left>
      <right style="double">
        <color theme="1"/>
      </right>
      <top style="thin">
        <color theme="1"/>
      </top>
      <bottom style="double">
        <color theme="1"/>
      </bottom>
      <diagonal/>
    </border>
    <border>
      <left/>
      <right/>
      <top style="thin">
        <color indexed="64"/>
      </top>
      <bottom/>
      <diagonal/>
    </border>
    <border>
      <left/>
      <right style="thick">
        <color indexed="64"/>
      </right>
      <top style="thin">
        <color indexed="64"/>
      </top>
      <bottom/>
      <diagonal/>
    </border>
  </borders>
  <cellStyleXfs count="8">
    <xf numFmtId="0" fontId="0" fillId="0" borderId="0"/>
    <xf numFmtId="0" fontId="2" fillId="0" borderId="0"/>
    <xf numFmtId="0" fontId="3" fillId="0" borderId="0"/>
    <xf numFmtId="0" fontId="2"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1" fillId="0" borderId="0"/>
  </cellStyleXfs>
  <cellXfs count="91">
    <xf numFmtId="0" fontId="0" fillId="0" borderId="0" xfId="0"/>
    <xf numFmtId="0" fontId="0" fillId="0" borderId="0" xfId="0" applyBorder="1"/>
    <xf numFmtId="0" fontId="0" fillId="0" borderId="10" xfId="0" applyBorder="1"/>
    <xf numFmtId="0" fontId="0" fillId="0" borderId="0" xfId="0"/>
    <xf numFmtId="43" fontId="6" fillId="0" borderId="0" xfId="4" applyFont="1" applyFill="1" applyBorder="1" applyAlignment="1">
      <alignment horizontal="center" vertical="center"/>
    </xf>
    <xf numFmtId="0" fontId="0" fillId="0" borderId="0" xfId="0" applyFont="1" applyAlignment="1">
      <alignment horizontal="left" wrapText="1"/>
    </xf>
    <xf numFmtId="0" fontId="0" fillId="0" borderId="0" xfId="0" applyFont="1" applyBorder="1" applyAlignment="1">
      <alignment horizontal="left" wrapText="1"/>
    </xf>
    <xf numFmtId="0" fontId="5" fillId="2" borderId="10" xfId="0" applyFont="1" applyFill="1" applyBorder="1" applyAlignment="1">
      <alignment horizontal="left"/>
    </xf>
    <xf numFmtId="0" fontId="12" fillId="3" borderId="0" xfId="0" applyFont="1" applyFill="1" applyBorder="1" applyAlignment="1">
      <alignment horizontal="left"/>
    </xf>
    <xf numFmtId="0" fontId="0" fillId="0" borderId="17" xfId="0" applyBorder="1"/>
    <xf numFmtId="0" fontId="0" fillId="0" borderId="18" xfId="0" applyBorder="1"/>
    <xf numFmtId="0" fontId="1" fillId="2" borderId="14" xfId="0" applyFont="1" applyFill="1" applyBorder="1" applyAlignment="1">
      <alignment horizontal="centerContinuous" vertical="top"/>
    </xf>
    <xf numFmtId="0" fontId="6" fillId="2" borderId="15" xfId="0" applyFont="1" applyFill="1" applyBorder="1" applyAlignment="1">
      <alignment horizontal="centerContinuous" vertical="top" wrapText="1"/>
    </xf>
    <xf numFmtId="0" fontId="0" fillId="0" borderId="22" xfId="0" applyBorder="1"/>
    <xf numFmtId="0" fontId="0" fillId="0" borderId="22" xfId="0" applyFont="1" applyBorder="1" applyAlignment="1">
      <alignment horizontal="left" wrapText="1"/>
    </xf>
    <xf numFmtId="0" fontId="0" fillId="0" borderId="23" xfId="0" applyBorder="1"/>
    <xf numFmtId="0" fontId="0" fillId="0" borderId="24" xfId="0" applyFont="1" applyBorder="1" applyAlignment="1">
      <alignment horizontal="left" wrapText="1"/>
    </xf>
    <xf numFmtId="0" fontId="13" fillId="0" borderId="17" xfId="0" applyFont="1" applyBorder="1" applyAlignment="1">
      <alignment horizontal="center" wrapText="1"/>
    </xf>
    <xf numFmtId="0" fontId="13" fillId="0" borderId="0" xfId="0" applyFont="1" applyBorder="1" applyAlignment="1">
      <alignment horizontal="center" wrapText="1"/>
    </xf>
    <xf numFmtId="0" fontId="13" fillId="0" borderId="18" xfId="0" applyFont="1" applyBorder="1" applyAlignment="1">
      <alignment horizontal="center" wrapText="1"/>
    </xf>
    <xf numFmtId="0" fontId="12" fillId="3" borderId="17" xfId="0" applyFont="1" applyFill="1" applyBorder="1" applyAlignment="1">
      <alignment horizontal="center" vertical="top" wrapText="1"/>
    </xf>
    <xf numFmtId="0" fontId="12" fillId="3" borderId="0" xfId="0" applyFont="1" applyFill="1" applyBorder="1" applyAlignment="1">
      <alignment horizontal="center" vertical="top" wrapText="1"/>
    </xf>
    <xf numFmtId="0" fontId="12" fillId="0" borderId="0" xfId="0" applyFont="1" applyBorder="1" applyAlignment="1">
      <alignment horizontal="center" vertical="top" wrapText="1"/>
    </xf>
    <xf numFmtId="0" fontId="12" fillId="0" borderId="18" xfId="0" applyFont="1" applyBorder="1" applyAlignment="1">
      <alignment horizontal="center" vertical="top" wrapText="1"/>
    </xf>
    <xf numFmtId="0" fontId="13" fillId="3" borderId="17" xfId="0" applyFont="1" applyFill="1" applyBorder="1" applyAlignment="1">
      <alignment horizontal="center" wrapText="1"/>
    </xf>
    <xf numFmtId="0" fontId="13" fillId="3" borderId="0" xfId="0" applyFont="1" applyFill="1" applyBorder="1" applyAlignment="1">
      <alignment horizontal="center" wrapText="1"/>
    </xf>
    <xf numFmtId="0" fontId="12" fillId="3" borderId="18" xfId="0" applyFont="1" applyFill="1" applyBorder="1" applyAlignment="1">
      <alignment horizontal="center" vertical="top" wrapText="1"/>
    </xf>
    <xf numFmtId="0" fontId="0" fillId="0" borderId="19" xfId="0" applyBorder="1"/>
    <xf numFmtId="0" fontId="0" fillId="0" borderId="20" xfId="0" applyBorder="1"/>
    <xf numFmtId="0" fontId="0" fillId="0" borderId="21" xfId="0" applyBorder="1"/>
    <xf numFmtId="0" fontId="0" fillId="0" borderId="0" xfId="0" applyFill="1" applyBorder="1"/>
    <xf numFmtId="0" fontId="7" fillId="0" borderId="0" xfId="0" applyFont="1" applyFill="1" applyBorder="1" applyAlignment="1">
      <alignment horizontal="center" vertical="center"/>
    </xf>
    <xf numFmtId="3" fontId="7" fillId="0" borderId="0" xfId="0" applyNumberFormat="1" applyFont="1" applyFill="1" applyBorder="1" applyAlignment="1">
      <alignment horizontal="center" vertical="center"/>
    </xf>
    <xf numFmtId="3" fontId="2" fillId="0" borderId="0" xfId="3" applyNumberFormat="1" applyFont="1" applyFill="1" applyBorder="1" applyAlignment="1">
      <alignment horizontal="center" vertical="center"/>
    </xf>
    <xf numFmtId="3" fontId="0" fillId="0" borderId="0" xfId="0" applyNumberFormat="1" applyFont="1" applyFill="1" applyBorder="1" applyAlignment="1">
      <alignment horizontal="center" vertical="center"/>
    </xf>
    <xf numFmtId="0" fontId="10" fillId="0" borderId="0" xfId="0"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49" fontId="0" fillId="0" borderId="0" xfId="0" applyNumberFormat="1" applyFill="1" applyBorder="1" applyAlignment="1">
      <alignment horizontal="center" vertical="center"/>
    </xf>
    <xf numFmtId="0" fontId="7" fillId="0" borderId="0" xfId="0" applyFont="1" applyFill="1" applyBorder="1" applyAlignment="1">
      <alignment horizontal="center" vertical="center" wrapText="1"/>
    </xf>
    <xf numFmtId="0" fontId="0" fillId="0" borderId="0" xfId="0" applyFill="1" applyBorder="1" applyAlignment="1"/>
    <xf numFmtId="49" fontId="7" fillId="0" borderId="0" xfId="0" applyNumberFormat="1" applyFont="1" applyFill="1" applyBorder="1" applyAlignment="1">
      <alignment vertical="center" wrapText="1"/>
    </xf>
    <xf numFmtId="0" fontId="7" fillId="0" borderId="0" xfId="0" applyFont="1" applyFill="1" applyBorder="1" applyAlignment="1">
      <alignment vertical="center" wrapText="1"/>
    </xf>
    <xf numFmtId="0" fontId="10" fillId="0" borderId="0" xfId="0" applyFont="1" applyFill="1" applyBorder="1" applyAlignment="1">
      <alignment vertical="center" wrapText="1"/>
    </xf>
    <xf numFmtId="0" fontId="14" fillId="5" borderId="29" xfId="0" applyFont="1" applyFill="1" applyBorder="1" applyAlignment="1">
      <alignment horizontal="center" vertical="center"/>
    </xf>
    <xf numFmtId="0" fontId="14" fillId="5" borderId="30" xfId="0" applyFont="1" applyFill="1" applyBorder="1" applyAlignment="1">
      <alignment horizontal="center" vertical="center"/>
    </xf>
    <xf numFmtId="3" fontId="16" fillId="0" borderId="29" xfId="0" applyNumberFormat="1" applyFont="1" applyFill="1" applyBorder="1" applyAlignment="1">
      <alignment horizontal="center" vertical="center"/>
    </xf>
    <xf numFmtId="3" fontId="16" fillId="0" borderId="30" xfId="0" applyNumberFormat="1" applyFont="1" applyFill="1" applyBorder="1" applyAlignment="1">
      <alignment horizontal="center" vertical="center"/>
    </xf>
    <xf numFmtId="3" fontId="17" fillId="2" borderId="29" xfId="3" applyNumberFormat="1" applyFont="1" applyFill="1" applyBorder="1" applyAlignment="1">
      <alignment horizontal="center" vertical="center"/>
    </xf>
    <xf numFmtId="3" fontId="17" fillId="2" borderId="30" xfId="3" applyNumberFormat="1" applyFont="1" applyFill="1" applyBorder="1" applyAlignment="1">
      <alignment horizontal="center" vertical="center"/>
    </xf>
    <xf numFmtId="3" fontId="17" fillId="2" borderId="32" xfId="3" applyNumberFormat="1" applyFont="1" applyFill="1" applyBorder="1" applyAlignment="1">
      <alignment horizontal="center" vertical="center"/>
    </xf>
    <xf numFmtId="3" fontId="4" fillId="2" borderId="33" xfId="0" applyNumberFormat="1" applyFont="1" applyFill="1" applyBorder="1" applyAlignment="1">
      <alignment horizontal="center" vertical="center"/>
    </xf>
    <xf numFmtId="0" fontId="13" fillId="0" borderId="34" xfId="0" applyFont="1" applyBorder="1" applyAlignment="1">
      <alignment horizontal="center" wrapText="1"/>
    </xf>
    <xf numFmtId="0" fontId="13" fillId="0" borderId="35" xfId="0" applyFont="1" applyBorder="1" applyAlignment="1">
      <alignment horizontal="center" wrapText="1"/>
    </xf>
    <xf numFmtId="0" fontId="13" fillId="0" borderId="34" xfId="0" applyFont="1" applyBorder="1" applyAlignment="1">
      <alignment horizontal="center" wrapText="1"/>
    </xf>
    <xf numFmtId="0" fontId="13" fillId="0" borderId="0" xfId="0" applyFont="1" applyBorder="1" applyAlignment="1">
      <alignment horizontal="center" wrapText="1"/>
    </xf>
    <xf numFmtId="0" fontId="12" fillId="3" borderId="0" xfId="0" applyFont="1" applyFill="1" applyBorder="1" applyAlignment="1">
      <alignment horizontal="center" vertical="top" wrapText="1"/>
    </xf>
    <xf numFmtId="0" fontId="12" fillId="0" borderId="0" xfId="0" applyFont="1" applyBorder="1" applyAlignment="1">
      <alignment horizontal="center" vertical="top" wrapText="1"/>
    </xf>
    <xf numFmtId="49" fontId="7" fillId="5" borderId="25" xfId="0" applyNumberFormat="1" applyFont="1" applyFill="1" applyBorder="1" applyAlignment="1">
      <alignment horizontal="center" vertical="center" wrapText="1"/>
    </xf>
    <xf numFmtId="49" fontId="7" fillId="5" borderId="26" xfId="0" applyNumberFormat="1" applyFont="1" applyFill="1" applyBorder="1" applyAlignment="1">
      <alignment horizontal="center" vertical="center" wrapText="1"/>
    </xf>
    <xf numFmtId="49" fontId="7" fillId="5" borderId="27" xfId="0" applyNumberFormat="1" applyFont="1" applyFill="1" applyBorder="1" applyAlignment="1">
      <alignment horizontal="center" vertical="center" wrapText="1"/>
    </xf>
    <xf numFmtId="0" fontId="14" fillId="5" borderId="29" xfId="0" applyFont="1" applyFill="1" applyBorder="1" applyAlignment="1">
      <alignment horizontal="center" vertical="center"/>
    </xf>
    <xf numFmtId="0" fontId="14" fillId="5" borderId="30" xfId="0" applyFont="1" applyFill="1" applyBorder="1" applyAlignment="1">
      <alignment horizontal="center" vertical="center"/>
    </xf>
    <xf numFmtId="0" fontId="14" fillId="4" borderId="28" xfId="0" applyFont="1" applyFill="1" applyBorder="1" applyAlignment="1">
      <alignment horizontal="center" vertical="center" wrapText="1"/>
    </xf>
    <xf numFmtId="0" fontId="14" fillId="4" borderId="29"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1" xfId="0" applyFont="1" applyFill="1" applyBorder="1" applyAlignment="1">
      <alignment horizontal="center"/>
    </xf>
    <xf numFmtId="0" fontId="0" fillId="2" borderId="2" xfId="0" applyFont="1" applyFill="1" applyBorder="1" applyAlignment="1">
      <alignment horizontal="center"/>
    </xf>
    <xf numFmtId="0" fontId="0" fillId="2" borderId="9" xfId="0" applyFont="1" applyFill="1" applyBorder="1" applyAlignment="1">
      <alignment horizontal="center"/>
    </xf>
    <xf numFmtId="0" fontId="0" fillId="2" borderId="3" xfId="0" applyFont="1" applyFill="1" applyBorder="1" applyAlignment="1">
      <alignment horizontal="center"/>
    </xf>
    <xf numFmtId="0" fontId="0" fillId="2" borderId="0" xfId="0" applyFont="1" applyFill="1" applyBorder="1" applyAlignment="1">
      <alignment horizontal="center"/>
    </xf>
    <xf numFmtId="0" fontId="0" fillId="2" borderId="10" xfId="0" applyFont="1" applyFill="1" applyBorder="1" applyAlignment="1">
      <alignment horizontal="center"/>
    </xf>
    <xf numFmtId="0" fontId="15" fillId="2" borderId="4" xfId="0" applyFont="1" applyFill="1" applyBorder="1" applyAlignment="1">
      <alignment horizontal="center"/>
    </xf>
    <xf numFmtId="0" fontId="15" fillId="2" borderId="5" xfId="0" applyFont="1" applyFill="1" applyBorder="1" applyAlignment="1">
      <alignment horizontal="center"/>
    </xf>
    <xf numFmtId="0" fontId="15" fillId="2" borderId="11" xfId="0" applyFont="1" applyFill="1" applyBorder="1" applyAlignment="1">
      <alignment horizontal="center"/>
    </xf>
    <xf numFmtId="0" fontId="1" fillId="4" borderId="7" xfId="0" applyFont="1" applyFill="1" applyBorder="1" applyAlignment="1">
      <alignment horizontal="left" vertical="center" wrapText="1"/>
    </xf>
    <xf numFmtId="0" fontId="1" fillId="4" borderId="8" xfId="0" applyFont="1" applyFill="1" applyBorder="1" applyAlignment="1">
      <alignment horizontal="left" vertical="center" wrapText="1"/>
    </xf>
    <xf numFmtId="0" fontId="1" fillId="4" borderId="13" xfId="0" applyFont="1" applyFill="1" applyBorder="1" applyAlignment="1">
      <alignment horizontal="left" vertical="center" wrapText="1"/>
    </xf>
    <xf numFmtId="0" fontId="5" fillId="2" borderId="3" xfId="0" applyFont="1" applyFill="1" applyBorder="1" applyAlignment="1">
      <alignment horizontal="left"/>
    </xf>
    <xf numFmtId="0" fontId="5" fillId="2" borderId="0" xfId="0" applyFont="1" applyFill="1" applyBorder="1" applyAlignment="1">
      <alignment horizontal="left"/>
    </xf>
    <xf numFmtId="0" fontId="5" fillId="2" borderId="6" xfId="0" applyFont="1" applyFill="1" applyBorder="1" applyAlignment="1">
      <alignment horizontal="left"/>
    </xf>
    <xf numFmtId="0" fontId="5" fillId="2" borderId="12" xfId="0" applyFont="1" applyFill="1" applyBorder="1" applyAlignment="1">
      <alignment horizontal="left"/>
    </xf>
    <xf numFmtId="0" fontId="15" fillId="2" borderId="1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0" fillId="2" borderId="15" xfId="0" applyFont="1" applyFill="1" applyBorder="1" applyAlignment="1">
      <alignment horizontal="left" vertical="top" wrapText="1"/>
    </xf>
    <xf numFmtId="0" fontId="0" fillId="2" borderId="16" xfId="0" applyFont="1" applyFill="1" applyBorder="1" applyAlignment="1">
      <alignment horizontal="left" vertical="top" wrapText="1"/>
    </xf>
  </cellXfs>
  <cellStyles count="8">
    <cellStyle name="Excel Built-in Normal" xfId="1" xr:uid="{00000000-0005-0000-0000-000000000000}"/>
    <cellStyle name="Moeda 2" xfId="6" xr:uid="{00000000-0005-0000-0000-000001000000}"/>
    <cellStyle name="Moeda 3" xfId="5" xr:uid="{00000000-0005-0000-0000-000002000000}"/>
    <cellStyle name="Normal" xfId="0" builtinId="0"/>
    <cellStyle name="Normal 2" xfId="3" xr:uid="{00000000-0005-0000-0000-000004000000}"/>
    <cellStyle name="Normal 3" xfId="2" xr:uid="{00000000-0005-0000-0000-000005000000}"/>
    <cellStyle name="TableStyleLight1" xfId="7" xr:uid="{00000000-0005-0000-0000-000007000000}"/>
    <cellStyle name="Vírgula" xfId="4"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563880</xdr:colOff>
      <xdr:row>27</xdr:row>
      <xdr:rowOff>81886</xdr:rowOff>
    </xdr:from>
    <xdr:to>
      <xdr:col>4</xdr:col>
      <xdr:colOff>57150</xdr:colOff>
      <xdr:row>32</xdr:row>
      <xdr:rowOff>137160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1105" y="5225386"/>
          <a:ext cx="1322070" cy="1007774"/>
        </a:xfrm>
        <a:prstGeom prst="rect">
          <a:avLst/>
        </a:prstGeom>
      </xdr:spPr>
    </xdr:pic>
    <xdr:clientData/>
  </xdr:twoCellAnchor>
  <xdr:twoCellAnchor>
    <xdr:from>
      <xdr:col>0</xdr:col>
      <xdr:colOff>0</xdr:colOff>
      <xdr:row>0</xdr:row>
      <xdr:rowOff>3810</xdr:rowOff>
    </xdr:from>
    <xdr:to>
      <xdr:col>9</xdr:col>
      <xdr:colOff>552450</xdr:colOff>
      <xdr:row>49</xdr:row>
      <xdr:rowOff>19050</xdr:rowOff>
    </xdr:to>
    <xdr:pic>
      <xdr:nvPicPr>
        <xdr:cNvPr id="3" name="Picture 1086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
          <a:ext cx="6467475" cy="9349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556260</xdr:colOff>
      <xdr:row>0</xdr:row>
      <xdr:rowOff>15240</xdr:rowOff>
    </xdr:from>
    <xdr:to>
      <xdr:col>7</xdr:col>
      <xdr:colOff>297180</xdr:colOff>
      <xdr:row>49</xdr:row>
      <xdr:rowOff>144780</xdr:rowOff>
    </xdr:to>
    <xdr:sp macro="" textlink="">
      <xdr:nvSpPr>
        <xdr:cNvPr id="4" name="Shape 8">
          <a:extLst>
            <a:ext uri="{FF2B5EF4-FFF2-40B4-BE49-F238E27FC236}">
              <a16:creationId xmlns:a16="http://schemas.microsoft.com/office/drawing/2014/main" id="{00000000-0008-0000-0000-000004000000}"/>
            </a:ext>
          </a:extLst>
        </xdr:cNvPr>
        <xdr:cNvSpPr>
          <a:spLocks/>
        </xdr:cNvSpPr>
      </xdr:nvSpPr>
      <xdr:spPr bwMode="auto">
        <a:xfrm>
          <a:off x="556260" y="15240"/>
          <a:ext cx="4341495" cy="9464040"/>
        </a:xfrm>
        <a:custGeom>
          <a:avLst/>
          <a:gdLst>
            <a:gd name="T0" fmla="*/ 0 w 5266788"/>
            <a:gd name="T1" fmla="*/ 0 h 10692000"/>
            <a:gd name="T2" fmla="*/ 1261243 w 5266788"/>
            <a:gd name="T3" fmla="*/ 0 h 10692000"/>
            <a:gd name="T4" fmla="*/ 1899024 w 5266788"/>
            <a:gd name="T5" fmla="*/ 295759 h 10692000"/>
            <a:gd name="T6" fmla="*/ 3655381 w 5266788"/>
            <a:gd name="T7" fmla="*/ 1690002 h 10692000"/>
            <a:gd name="T8" fmla="*/ 3697130 w 5266788"/>
            <a:gd name="T9" fmla="*/ 8202554 h 10692000"/>
            <a:gd name="T10" fmla="*/ 2470128 w 5266788"/>
            <a:gd name="T11" fmla="*/ 10125780 h 10692000"/>
            <a:gd name="T12" fmla="*/ 1987621 w 5266788"/>
            <a:gd name="T13" fmla="*/ 10692000 h 10692000"/>
            <a:gd name="T14" fmla="*/ 1412158 w 5266788"/>
            <a:gd name="T15" fmla="*/ 10692000 h 10692000"/>
            <a:gd name="T16" fmla="*/ 1951483 w 5266788"/>
            <a:gd name="T17" fmla="*/ 10111162 h 10692000"/>
            <a:gd name="T18" fmla="*/ 3413731 w 5266788"/>
            <a:gd name="T19" fmla="*/ 8095881 h 10692000"/>
            <a:gd name="T20" fmla="*/ 3059952 w 5266788"/>
            <a:gd name="T21" fmla="*/ 1476280 h 10692000"/>
            <a:gd name="T22" fmla="*/ 1624442 w 5266788"/>
            <a:gd name="T23" fmla="*/ 594183 h 10692000"/>
            <a:gd name="T24" fmla="*/ 376343 w 5266788"/>
            <a:gd name="T25" fmla="*/ 112514 h 10692000"/>
            <a:gd name="T26" fmla="*/ 159298 w 5266788"/>
            <a:gd name="T27" fmla="*/ 46649 h 10692000"/>
            <a:gd name="T28" fmla="*/ 41327 w 5266788"/>
            <a:gd name="T29" fmla="*/ 13457 h 10692000"/>
            <a:gd name="T30" fmla="*/ 15309 w 5266788"/>
            <a:gd name="T31" fmla="*/ 5516 h 10692000"/>
            <a:gd name="T32" fmla="*/ 0 w 5266788"/>
            <a:gd name="T33" fmla="*/ 0 h 10692000"/>
            <a:gd name="T34" fmla="*/ 0 w 5266788"/>
            <a:gd name="T35" fmla="*/ 0 h 10692000"/>
            <a:gd name="T36" fmla="*/ 5266788 w 5266788"/>
            <a:gd name="T37" fmla="*/ 10692000 h 106920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T34" t="T35" r="T36" b="T37"/>
          <a:pathLst>
            <a:path w="5266788" h="10692000">
              <a:moveTo>
                <a:pt x="0" y="0"/>
              </a:moveTo>
              <a:lnTo>
                <a:pt x="1261243" y="0"/>
              </a:lnTo>
              <a:lnTo>
                <a:pt x="1899024" y="295759"/>
              </a:lnTo>
              <a:cubicBezTo>
                <a:pt x="2651356" y="697802"/>
                <a:pt x="3111968" y="1029895"/>
                <a:pt x="3655381" y="1690002"/>
              </a:cubicBezTo>
              <a:cubicBezTo>
                <a:pt x="5169800" y="3529652"/>
                <a:pt x="4680737" y="6220394"/>
                <a:pt x="3697130" y="8202554"/>
              </a:cubicBezTo>
              <a:cubicBezTo>
                <a:pt x="3347764" y="8906591"/>
                <a:pt x="2945759" y="9528462"/>
                <a:pt x="2470128" y="10125780"/>
              </a:cubicBezTo>
              <a:lnTo>
                <a:pt x="1987621" y="10692000"/>
              </a:lnTo>
              <a:lnTo>
                <a:pt x="1412158" y="10692000"/>
              </a:lnTo>
              <a:lnTo>
                <a:pt x="1951483" y="10111162"/>
              </a:lnTo>
              <a:cubicBezTo>
                <a:pt x="2521745" y="9447480"/>
                <a:pt x="2958514" y="8874032"/>
                <a:pt x="3413731" y="8095881"/>
              </a:cubicBezTo>
              <a:cubicBezTo>
                <a:pt x="4691562" y="5911539"/>
                <a:pt x="5266788" y="3252615"/>
                <a:pt x="3059952" y="1476280"/>
              </a:cubicBezTo>
              <a:cubicBezTo>
                <a:pt x="2615208" y="1118305"/>
                <a:pt x="2176688" y="857865"/>
                <a:pt x="1624442" y="594183"/>
              </a:cubicBezTo>
              <a:cubicBezTo>
                <a:pt x="1257702" y="419083"/>
                <a:pt x="778510" y="240267"/>
                <a:pt x="376343" y="112514"/>
              </a:cubicBezTo>
              <a:cubicBezTo>
                <a:pt x="306978" y="90486"/>
                <a:pt x="235162" y="69617"/>
                <a:pt x="159298" y="46649"/>
              </a:cubicBezTo>
              <a:cubicBezTo>
                <a:pt x="117672" y="34048"/>
                <a:pt x="76235" y="23988"/>
                <a:pt x="41327" y="13457"/>
              </a:cubicBezTo>
              <a:cubicBezTo>
                <a:pt x="33653" y="11144"/>
                <a:pt x="24402" y="8421"/>
                <a:pt x="15309" y="5516"/>
              </a:cubicBezTo>
              <a:lnTo>
                <a:pt x="0" y="0"/>
              </a:lnTo>
              <a:close/>
            </a:path>
          </a:pathLst>
        </a:custGeom>
        <a:solidFill>
          <a:srgbClr val="FFF100"/>
        </a:solidFill>
        <a:ln>
          <a:noFill/>
        </a:ln>
        <a:extLst>
          <a:ext uri="{91240B29-F687-4F45-9708-019B960494DF}">
            <a14:hiddenLine xmlns:a14="http://schemas.microsoft.com/office/drawing/2010/main" w="0" cap="flat">
              <a:solidFill>
                <a:srgbClr val="000000"/>
              </a:solidFill>
              <a:miter lim="127000"/>
              <a:headEnd/>
              <a:tailEnd/>
            </a14:hiddenLine>
          </a:ext>
        </a:extLst>
      </xdr:spPr>
    </xdr:sp>
    <xdr:clientData/>
  </xdr:twoCellAnchor>
  <xdr:twoCellAnchor>
    <xdr:from>
      <xdr:col>3</xdr:col>
      <xdr:colOff>180976</xdr:colOff>
      <xdr:row>0</xdr:row>
      <xdr:rowOff>0</xdr:rowOff>
    </xdr:from>
    <xdr:to>
      <xdr:col>9</xdr:col>
      <xdr:colOff>638176</xdr:colOff>
      <xdr:row>49</xdr:row>
      <xdr:rowOff>180974</xdr:rowOff>
    </xdr:to>
    <xdr:sp macro="" textlink="">
      <xdr:nvSpPr>
        <xdr:cNvPr id="5" name="Shape 10">
          <a:extLst>
            <a:ext uri="{FF2B5EF4-FFF2-40B4-BE49-F238E27FC236}">
              <a16:creationId xmlns:a16="http://schemas.microsoft.com/office/drawing/2014/main" id="{00000000-0008-0000-0000-000005000000}"/>
            </a:ext>
          </a:extLst>
        </xdr:cNvPr>
        <xdr:cNvSpPr>
          <a:spLocks/>
        </xdr:cNvSpPr>
      </xdr:nvSpPr>
      <xdr:spPr bwMode="auto">
        <a:xfrm>
          <a:off x="2152651" y="0"/>
          <a:ext cx="4400550" cy="9515474"/>
        </a:xfrm>
        <a:custGeom>
          <a:avLst/>
          <a:gdLst>
            <a:gd name="T0" fmla="*/ 0 w 4148062"/>
            <a:gd name="T1" fmla="*/ 0 h 10692000"/>
            <a:gd name="T2" fmla="*/ 4148062 w 4148062"/>
            <a:gd name="T3" fmla="*/ 0 h 10692000"/>
            <a:gd name="T4" fmla="*/ 4148062 w 4148062"/>
            <a:gd name="T5" fmla="*/ 10692000 h 10692000"/>
            <a:gd name="T6" fmla="*/ 359055 w 4148062"/>
            <a:gd name="T7" fmla="*/ 10692000 h 10692000"/>
            <a:gd name="T8" fmla="*/ 737638 w 4148062"/>
            <a:gd name="T9" fmla="*/ 10024066 h 10692000"/>
            <a:gd name="T10" fmla="*/ 143372 w 4148062"/>
            <a:gd name="T11" fmla="*/ 101535 h 10692000"/>
            <a:gd name="T12" fmla="*/ 0 w 4148062"/>
            <a:gd name="T13" fmla="*/ 0 h 10692000"/>
            <a:gd name="T14" fmla="*/ 0 w 4148062"/>
            <a:gd name="T15" fmla="*/ 0 h 10692000"/>
            <a:gd name="T16" fmla="*/ 4148062 w 4148062"/>
            <a:gd name="T17" fmla="*/ 10692000 h 10692000"/>
          </a:gdLst>
          <a:ahLst/>
          <a:cxnLst>
            <a:cxn ang="0">
              <a:pos x="T0" y="T1"/>
            </a:cxn>
            <a:cxn ang="0">
              <a:pos x="T2" y="T3"/>
            </a:cxn>
            <a:cxn ang="0">
              <a:pos x="T4" y="T5"/>
            </a:cxn>
            <a:cxn ang="0">
              <a:pos x="T6" y="T7"/>
            </a:cxn>
            <a:cxn ang="0">
              <a:pos x="T8" y="T9"/>
            </a:cxn>
            <a:cxn ang="0">
              <a:pos x="T10" y="T11"/>
            </a:cxn>
            <a:cxn ang="0">
              <a:pos x="T12" y="T13"/>
            </a:cxn>
          </a:cxnLst>
          <a:rect l="T14" t="T15" r="T16" b="T17"/>
          <a:pathLst>
            <a:path w="4148062" h="10692000">
              <a:moveTo>
                <a:pt x="0" y="0"/>
              </a:moveTo>
              <a:lnTo>
                <a:pt x="4148062" y="0"/>
              </a:lnTo>
              <a:lnTo>
                <a:pt x="4148062" y="10692000"/>
              </a:lnTo>
              <a:lnTo>
                <a:pt x="359055" y="10692000"/>
              </a:lnTo>
              <a:lnTo>
                <a:pt x="737638" y="10024066"/>
              </a:lnTo>
              <a:cubicBezTo>
                <a:pt x="2598309" y="6669529"/>
                <a:pt x="3997418" y="2910546"/>
                <a:pt x="143372" y="101535"/>
              </a:cubicBezTo>
              <a:lnTo>
                <a:pt x="0" y="0"/>
              </a:lnTo>
              <a:close/>
            </a:path>
          </a:pathLst>
        </a:custGeom>
        <a:solidFill>
          <a:srgbClr val="2E75B6"/>
        </a:solidFill>
        <a:ln w="7200" cap="flat" cmpd="sng" algn="ctr">
          <a:solidFill>
            <a:srgbClr val="0055A1"/>
          </a:solidFill>
          <a:prstDash val="solid"/>
          <a:miter lim="291154"/>
          <a:headEnd/>
          <a:tailEnd/>
        </a:ln>
      </xdr:spPr>
    </xdr:sp>
    <xdr:clientData/>
  </xdr:twoCellAnchor>
  <xdr:twoCellAnchor>
    <xdr:from>
      <xdr:col>0</xdr:col>
      <xdr:colOff>236220</xdr:colOff>
      <xdr:row>16</xdr:row>
      <xdr:rowOff>106680</xdr:rowOff>
    </xdr:from>
    <xdr:to>
      <xdr:col>6</xdr:col>
      <xdr:colOff>243840</xdr:colOff>
      <xdr:row>26</xdr:row>
      <xdr:rowOff>95250</xdr:rowOff>
    </xdr:to>
    <xdr:sp macro="" textlink="">
      <xdr:nvSpPr>
        <xdr:cNvPr id="6" name="Text Box 6">
          <a:extLst>
            <a:ext uri="{FF2B5EF4-FFF2-40B4-BE49-F238E27FC236}">
              <a16:creationId xmlns:a16="http://schemas.microsoft.com/office/drawing/2014/main" id="{00000000-0008-0000-0000-000006000000}"/>
            </a:ext>
          </a:extLst>
        </xdr:cNvPr>
        <xdr:cNvSpPr txBox="1">
          <a:spLocks noChangeArrowheads="1"/>
        </xdr:cNvSpPr>
      </xdr:nvSpPr>
      <xdr:spPr bwMode="auto">
        <a:xfrm>
          <a:off x="236220" y="3154680"/>
          <a:ext cx="3950970" cy="1893570"/>
        </a:xfrm>
        <a:prstGeom prst="rect">
          <a:avLst/>
        </a:prstGeom>
        <a:noFill/>
        <a:ln w="9525"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wrap="square" lIns="36576" tIns="32004" rIns="0" bIns="0" anchor="t" upright="1"/>
        <a:lstStyle/>
        <a:p>
          <a:pPr algn="l" rtl="0">
            <a:defRPr sz="1000"/>
          </a:pPr>
          <a:r>
            <a:rPr lang="pt-BR" sz="2400" b="0" i="0" u="none" strike="noStrike" baseline="0">
              <a:solidFill>
                <a:srgbClr val="000000"/>
              </a:solidFill>
              <a:latin typeface="Plantagenet Cherokee" panose="02020602070100000000" pitchFamily="18" charset="0"/>
            </a:rPr>
            <a:t>RELATÓRIO RETIFICADOR Nº 01/2019                13º TERMO ADITIVO</a:t>
          </a:r>
          <a:endParaRPr lang="pt-BR" sz="2400" b="1" i="0" u="none" strike="noStrike" baseline="0">
            <a:solidFill>
              <a:srgbClr val="000000"/>
            </a:solidFill>
            <a:latin typeface="Plantagenet Cherokee" panose="02020602070100000000" pitchFamily="18" charset="0"/>
          </a:endParaRPr>
        </a:p>
      </xdr:txBody>
    </xdr:sp>
    <xdr:clientData/>
  </xdr:twoCellAnchor>
  <xdr:twoCellAnchor>
    <xdr:from>
      <xdr:col>1</xdr:col>
      <xdr:colOff>220980</xdr:colOff>
      <xdr:row>32</xdr:row>
      <xdr:rowOff>121920</xdr:rowOff>
    </xdr:from>
    <xdr:to>
      <xdr:col>4</xdr:col>
      <xdr:colOff>342900</xdr:colOff>
      <xdr:row>35</xdr:row>
      <xdr:rowOff>99060</xdr:rowOff>
    </xdr:to>
    <xdr:sp macro="" textlink="">
      <xdr:nvSpPr>
        <xdr:cNvPr id="7" name="Text Box 6">
          <a:extLst>
            <a:ext uri="{FF2B5EF4-FFF2-40B4-BE49-F238E27FC236}">
              <a16:creationId xmlns:a16="http://schemas.microsoft.com/office/drawing/2014/main" id="{00000000-0008-0000-0000-000007000000}"/>
            </a:ext>
          </a:extLst>
        </xdr:cNvPr>
        <xdr:cNvSpPr txBox="1">
          <a:spLocks noChangeArrowheads="1"/>
        </xdr:cNvSpPr>
      </xdr:nvSpPr>
      <xdr:spPr bwMode="auto">
        <a:xfrm>
          <a:off x="878205" y="6217920"/>
          <a:ext cx="2093595" cy="548640"/>
        </a:xfrm>
        <a:prstGeom prst="rect">
          <a:avLst/>
        </a:prstGeom>
        <a:noFill/>
        <a:ln w="9525"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wrap="square" lIns="36576" tIns="32004" rIns="0" bIns="0" anchor="t" upright="1"/>
        <a:lstStyle/>
        <a:p>
          <a:pPr algn="ctr" rtl="0">
            <a:defRPr sz="1000"/>
          </a:pPr>
          <a:r>
            <a:rPr lang="pt-BR" sz="1100" b="0" i="0" u="none" strike="noStrike" baseline="0">
              <a:solidFill>
                <a:srgbClr val="000000"/>
              </a:solidFill>
              <a:latin typeface="Plantagenet Cherokee" panose="02020602070100000000" pitchFamily="18" charset="0"/>
            </a:rPr>
            <a:t>ORGANIZAÇÃO DAS VOLUNTÁRIAS DE GOIÁS</a:t>
          </a:r>
        </a:p>
      </xdr:txBody>
    </xdr:sp>
    <xdr:clientData/>
  </xdr:twoCellAnchor>
  <xdr:twoCellAnchor>
    <xdr:from>
      <xdr:col>4</xdr:col>
      <xdr:colOff>619125</xdr:colOff>
      <xdr:row>45</xdr:row>
      <xdr:rowOff>133350</xdr:rowOff>
    </xdr:from>
    <xdr:to>
      <xdr:col>9</xdr:col>
      <xdr:colOff>571499</xdr:colOff>
      <xdr:row>48</xdr:row>
      <xdr:rowOff>121920</xdr:rowOff>
    </xdr:to>
    <xdr:sp macro="" textlink="">
      <xdr:nvSpPr>
        <xdr:cNvPr id="9" name="Text Box 6">
          <a:extLst>
            <a:ext uri="{FF2B5EF4-FFF2-40B4-BE49-F238E27FC236}">
              <a16:creationId xmlns:a16="http://schemas.microsoft.com/office/drawing/2014/main" id="{00000000-0008-0000-0000-000009000000}"/>
            </a:ext>
          </a:extLst>
        </xdr:cNvPr>
        <xdr:cNvSpPr txBox="1">
          <a:spLocks noChangeArrowheads="1"/>
        </xdr:cNvSpPr>
      </xdr:nvSpPr>
      <xdr:spPr bwMode="auto">
        <a:xfrm>
          <a:off x="3248025" y="8705850"/>
          <a:ext cx="3238499" cy="560070"/>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wrap="square" lIns="36576" tIns="32004" rIns="0" bIns="0" anchor="t" upright="1"/>
        <a:lstStyle/>
        <a:p>
          <a:pPr algn="r" rtl="0">
            <a:defRPr sz="1000"/>
          </a:pPr>
          <a:r>
            <a:rPr lang="pt-BR" sz="1400" b="0" i="0" u="none" strike="noStrike" baseline="0">
              <a:solidFill>
                <a:srgbClr val="000000"/>
              </a:solidFill>
              <a:latin typeface="Plantagenet Cherokee" panose="02020602070100000000" pitchFamily="18" charset="0"/>
              <a:ea typeface="+mn-ea"/>
              <a:cs typeface="+mn-cs"/>
            </a:rPr>
            <a:t> 2º SEMESTRE 2018 (Jul, Ago e Set) </a:t>
          </a:r>
        </a:p>
        <a:p>
          <a:pPr algn="r" rtl="0">
            <a:defRPr sz="1000"/>
          </a:pPr>
          <a:r>
            <a:rPr lang="pt-BR" sz="1400" b="0" i="0" u="none" strike="noStrike" baseline="0">
              <a:solidFill>
                <a:srgbClr val="000000"/>
              </a:solidFill>
              <a:latin typeface="Plantagenet Cherokee" panose="02020602070100000000" pitchFamily="18" charset="0"/>
              <a:ea typeface="+mn-ea"/>
              <a:cs typeface="+mn-cs"/>
            </a:rPr>
            <a:t>RETIFICAÇÃO Nº 01/2019</a:t>
          </a:r>
        </a:p>
      </xdr:txBody>
    </xdr:sp>
    <xdr:clientData/>
  </xdr:twoCellAnchor>
  <xdr:twoCellAnchor editAs="oneCell">
    <xdr:from>
      <xdr:col>1</xdr:col>
      <xdr:colOff>333375</xdr:colOff>
      <xdr:row>10</xdr:row>
      <xdr:rowOff>34556</xdr:rowOff>
    </xdr:from>
    <xdr:to>
      <xdr:col>4</xdr:col>
      <xdr:colOff>604458</xdr:colOff>
      <xdr:row>12</xdr:row>
      <xdr:rowOff>152400</xdr:rowOff>
    </xdr:to>
    <xdr:pic>
      <xdr:nvPicPr>
        <xdr:cNvPr id="10" name="Imagem 9">
          <a:extLst>
            <a:ext uri="{FF2B5EF4-FFF2-40B4-BE49-F238E27FC236}">
              <a16:creationId xmlns:a16="http://schemas.microsoft.com/office/drawing/2014/main" id="{5A105B8F-5C52-4E4C-93A0-52708D34E7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0600" y="1939556"/>
          <a:ext cx="2242758" cy="4988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438150</xdr:colOff>
      <xdr:row>3</xdr:row>
      <xdr:rowOff>71714</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781050" cy="726558"/>
        </a:xfrm>
        <a:prstGeom prst="rect">
          <a:avLst/>
        </a:prstGeom>
      </xdr:spPr>
    </xdr:pic>
    <xdr:clientData/>
  </xdr:twoCellAnchor>
  <xdr:twoCellAnchor editAs="oneCell">
    <xdr:from>
      <xdr:col>7</xdr:col>
      <xdr:colOff>459580</xdr:colOff>
      <xdr:row>0</xdr:row>
      <xdr:rowOff>0</xdr:rowOff>
    </xdr:from>
    <xdr:to>
      <xdr:col>11</xdr:col>
      <xdr:colOff>222018</xdr:colOff>
      <xdr:row>1</xdr:row>
      <xdr:rowOff>114300</xdr:rowOff>
    </xdr:to>
    <xdr:pic>
      <xdr:nvPicPr>
        <xdr:cNvPr id="6" name="Imagem 5">
          <a:extLst>
            <a:ext uri="{FF2B5EF4-FFF2-40B4-BE49-F238E27FC236}">
              <a16:creationId xmlns:a16="http://schemas.microsoft.com/office/drawing/2014/main" id="{0F5799F8-C4D3-4500-B0E5-E03EE7B38E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018" y="0"/>
          <a:ext cx="1560281" cy="32861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Layout" topLeftCell="A67" zoomScaleNormal="100" workbookViewId="0">
      <selection activeCell="K27" sqref="K27"/>
    </sheetView>
  </sheetViews>
  <sheetFormatPr defaultRowHeight="15" x14ac:dyDescent="0.25"/>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M38"/>
  <sheetViews>
    <sheetView tabSelected="1" view="pageBreakPreview" topLeftCell="A19" zoomScale="80" zoomScaleNormal="100" zoomScaleSheetLayoutView="80" workbookViewId="0">
      <selection activeCell="N31" sqref="N31"/>
    </sheetView>
  </sheetViews>
  <sheetFormatPr defaultRowHeight="15" x14ac:dyDescent="0.25"/>
  <cols>
    <col min="1" max="1" width="6.7109375" customWidth="1"/>
    <col min="2" max="2" width="8.42578125" customWidth="1"/>
    <col min="3" max="4" width="11.5703125" customWidth="1"/>
    <col min="5" max="5" width="11" customWidth="1"/>
    <col min="6" max="6" width="11.7109375" customWidth="1"/>
    <col min="7" max="7" width="14.140625" customWidth="1"/>
    <col min="8" max="8" width="9.5703125" customWidth="1"/>
    <col min="9" max="9" width="7.7109375" customWidth="1"/>
    <col min="10" max="10" width="4.42578125" customWidth="1"/>
    <col min="11" max="11" width="5.140625" customWidth="1"/>
    <col min="12" max="12" width="5.5703125" customWidth="1"/>
  </cols>
  <sheetData>
    <row r="1" spans="1:12" ht="17.100000000000001" customHeight="1" thickTop="1" x14ac:dyDescent="0.25">
      <c r="A1" s="70" t="s">
        <v>0</v>
      </c>
      <c r="B1" s="71"/>
      <c r="C1" s="71"/>
      <c r="D1" s="71"/>
      <c r="E1" s="71"/>
      <c r="F1" s="71"/>
      <c r="G1" s="71"/>
      <c r="H1" s="71"/>
      <c r="I1" s="71"/>
      <c r="J1" s="71"/>
      <c r="K1" s="71"/>
      <c r="L1" s="72"/>
    </row>
    <row r="2" spans="1:12" ht="17.100000000000001" customHeight="1" x14ac:dyDescent="0.25">
      <c r="A2" s="73" t="s">
        <v>15</v>
      </c>
      <c r="B2" s="74"/>
      <c r="C2" s="74"/>
      <c r="D2" s="74"/>
      <c r="E2" s="74"/>
      <c r="F2" s="74"/>
      <c r="G2" s="74"/>
      <c r="H2" s="74"/>
      <c r="I2" s="74"/>
      <c r="J2" s="74"/>
      <c r="K2" s="74"/>
      <c r="L2" s="75"/>
    </row>
    <row r="3" spans="1:12" ht="21" customHeight="1" thickBot="1" x14ac:dyDescent="0.35">
      <c r="A3" s="76" t="s">
        <v>14</v>
      </c>
      <c r="B3" s="77"/>
      <c r="C3" s="77"/>
      <c r="D3" s="77"/>
      <c r="E3" s="77"/>
      <c r="F3" s="77"/>
      <c r="G3" s="77"/>
      <c r="H3" s="77"/>
      <c r="I3" s="77"/>
      <c r="J3" s="77"/>
      <c r="K3" s="77"/>
      <c r="L3" s="78"/>
    </row>
    <row r="4" spans="1:12" ht="42" customHeight="1" thickTop="1" thickBot="1" x14ac:dyDescent="0.3">
      <c r="A4" s="79" t="s">
        <v>21</v>
      </c>
      <c r="B4" s="80"/>
      <c r="C4" s="80"/>
      <c r="D4" s="80"/>
      <c r="E4" s="80"/>
      <c r="F4" s="80"/>
      <c r="G4" s="80"/>
      <c r="H4" s="80"/>
      <c r="I4" s="80"/>
      <c r="J4" s="80"/>
      <c r="K4" s="80"/>
      <c r="L4" s="81"/>
    </row>
    <row r="5" spans="1:12" ht="23.25" customHeight="1" thickBot="1" x14ac:dyDescent="0.3">
      <c r="A5" s="86" t="s">
        <v>6</v>
      </c>
      <c r="B5" s="87"/>
      <c r="C5" s="87"/>
      <c r="D5" s="87"/>
      <c r="E5" s="87"/>
      <c r="F5" s="87"/>
      <c r="G5" s="87"/>
      <c r="H5" s="87"/>
      <c r="I5" s="87"/>
      <c r="J5" s="87"/>
      <c r="K5" s="87"/>
      <c r="L5" s="88"/>
    </row>
    <row r="6" spans="1:12" ht="78.75" customHeight="1" thickBot="1" x14ac:dyDescent="0.3">
      <c r="A6" s="11" t="s">
        <v>5</v>
      </c>
      <c r="B6" s="12"/>
      <c r="C6" s="89" t="s">
        <v>13</v>
      </c>
      <c r="D6" s="89"/>
      <c r="E6" s="89"/>
      <c r="F6" s="89"/>
      <c r="G6" s="89"/>
      <c r="H6" s="89"/>
      <c r="I6" s="89"/>
      <c r="J6" s="89"/>
      <c r="K6" s="89"/>
      <c r="L6" s="90"/>
    </row>
    <row r="7" spans="1:12" ht="15.75" thickBot="1" x14ac:dyDescent="0.3">
      <c r="A7" s="82"/>
      <c r="B7" s="83"/>
      <c r="C7" s="83"/>
      <c r="D7" s="83"/>
      <c r="E7" s="83"/>
      <c r="F7" s="84"/>
      <c r="G7" s="84"/>
      <c r="H7" s="84"/>
      <c r="I7" s="84"/>
      <c r="J7" s="84"/>
      <c r="K7" s="84"/>
      <c r="L7" s="85"/>
    </row>
    <row r="8" spans="1:12" s="3" customFormat="1" ht="21.95" customHeight="1" thickTop="1" x14ac:dyDescent="0.25">
      <c r="A8" s="9"/>
      <c r="D8" s="57" t="s">
        <v>16</v>
      </c>
      <c r="E8" s="58"/>
      <c r="F8" s="58"/>
      <c r="G8" s="59"/>
      <c r="H8" s="36"/>
      <c r="I8" s="36"/>
      <c r="J8" s="37"/>
      <c r="K8" s="37"/>
      <c r="L8" s="7"/>
    </row>
    <row r="9" spans="1:12" ht="21.95" customHeight="1" x14ac:dyDescent="0.25">
      <c r="A9" s="9"/>
      <c r="D9" s="68" t="s">
        <v>1</v>
      </c>
      <c r="E9" s="69"/>
      <c r="F9" s="60" t="s">
        <v>2</v>
      </c>
      <c r="G9" s="61"/>
      <c r="H9" s="38"/>
      <c r="I9" s="38"/>
      <c r="J9" s="31"/>
      <c r="K9" s="31"/>
      <c r="L9" s="2"/>
    </row>
    <row r="10" spans="1:12" ht="21.95" customHeight="1" x14ac:dyDescent="0.25">
      <c r="A10" s="9"/>
      <c r="D10" s="62" t="s">
        <v>7</v>
      </c>
      <c r="E10" s="63"/>
      <c r="F10" s="43" t="s">
        <v>3</v>
      </c>
      <c r="G10" s="44" t="s">
        <v>4</v>
      </c>
      <c r="H10" s="38"/>
      <c r="I10" s="38"/>
      <c r="J10" s="31"/>
      <c r="K10" s="31"/>
      <c r="L10" s="2"/>
    </row>
    <row r="11" spans="1:12" ht="21.95" customHeight="1" x14ac:dyDescent="0.25">
      <c r="A11" s="9"/>
      <c r="D11" s="62"/>
      <c r="E11" s="63"/>
      <c r="F11" s="45">
        <f>SUM(F12:F13)</f>
        <v>27233</v>
      </c>
      <c r="G11" s="46">
        <f>SUM(G12:G13)</f>
        <v>27269</v>
      </c>
      <c r="H11" s="38"/>
      <c r="I11" s="38"/>
      <c r="J11" s="32"/>
      <c r="K11" s="32"/>
      <c r="L11" s="2"/>
    </row>
    <row r="12" spans="1:12" ht="24.95" customHeight="1" x14ac:dyDescent="0.25">
      <c r="A12" s="9"/>
      <c r="D12" s="64" t="s">
        <v>8</v>
      </c>
      <c r="E12" s="65"/>
      <c r="F12" s="47">
        <v>2538</v>
      </c>
      <c r="G12" s="48">
        <v>2542</v>
      </c>
      <c r="H12" s="35"/>
      <c r="I12" s="35"/>
      <c r="J12" s="33"/>
      <c r="K12" s="33"/>
      <c r="L12" s="2"/>
    </row>
    <row r="13" spans="1:12" ht="24.95" customHeight="1" thickBot="1" x14ac:dyDescent="0.3">
      <c r="A13" s="9"/>
      <c r="B13" s="1"/>
      <c r="D13" s="66" t="s">
        <v>19</v>
      </c>
      <c r="E13" s="67"/>
      <c r="F13" s="49">
        <v>24695</v>
      </c>
      <c r="G13" s="50">
        <v>24727</v>
      </c>
      <c r="H13" s="35"/>
      <c r="I13" s="35"/>
      <c r="J13" s="33"/>
      <c r="K13" s="34"/>
      <c r="L13" s="2"/>
    </row>
    <row r="14" spans="1:12" ht="18.75" customHeight="1" thickTop="1" thickBot="1" x14ac:dyDescent="0.3">
      <c r="A14" s="9"/>
      <c r="B14" s="30"/>
      <c r="C14" s="30"/>
      <c r="D14" s="30"/>
      <c r="E14" s="30"/>
      <c r="F14" s="1"/>
      <c r="G14" s="1"/>
      <c r="H14" s="30"/>
      <c r="I14" s="30"/>
      <c r="J14" s="30"/>
      <c r="K14" s="4"/>
      <c r="L14" s="2"/>
    </row>
    <row r="15" spans="1:12" s="3" customFormat="1" ht="21.95" customHeight="1" thickTop="1" x14ac:dyDescent="0.25">
      <c r="A15" s="9"/>
      <c r="B15" s="40"/>
      <c r="C15" s="40"/>
      <c r="D15" s="57" t="s">
        <v>17</v>
      </c>
      <c r="E15" s="58"/>
      <c r="F15" s="58"/>
      <c r="G15" s="59"/>
      <c r="H15" s="36"/>
      <c r="I15" s="36"/>
      <c r="J15" s="37"/>
      <c r="K15" s="37"/>
      <c r="L15" s="2"/>
    </row>
    <row r="16" spans="1:12" s="3" customFormat="1" ht="21.95" customHeight="1" x14ac:dyDescent="0.25">
      <c r="A16" s="9"/>
      <c r="B16" s="41"/>
      <c r="C16" s="41"/>
      <c r="D16" s="68" t="s">
        <v>1</v>
      </c>
      <c r="E16" s="69"/>
      <c r="F16" s="60" t="s">
        <v>2</v>
      </c>
      <c r="G16" s="61"/>
      <c r="H16" s="38"/>
      <c r="I16" s="38"/>
      <c r="J16" s="31"/>
      <c r="K16" s="31"/>
      <c r="L16" s="2"/>
    </row>
    <row r="17" spans="1:13" s="3" customFormat="1" ht="21.95" customHeight="1" x14ac:dyDescent="0.25">
      <c r="A17" s="9"/>
      <c r="B17" s="41"/>
      <c r="C17" s="41"/>
      <c r="D17" s="62" t="s">
        <v>7</v>
      </c>
      <c r="E17" s="63"/>
      <c r="F17" s="43" t="s">
        <v>3</v>
      </c>
      <c r="G17" s="44" t="s">
        <v>4</v>
      </c>
      <c r="H17" s="38"/>
      <c r="I17" s="38"/>
      <c r="J17" s="31"/>
      <c r="K17" s="31"/>
      <c r="L17" s="2"/>
    </row>
    <row r="18" spans="1:13" s="3" customFormat="1" ht="21.95" customHeight="1" x14ac:dyDescent="0.25">
      <c r="A18" s="9"/>
      <c r="B18" s="41"/>
      <c r="C18" s="41"/>
      <c r="D18" s="62"/>
      <c r="E18" s="63"/>
      <c r="F18" s="45">
        <f>SUM(F19:F20)</f>
        <v>26778</v>
      </c>
      <c r="G18" s="46">
        <f>SUM(G19:G20)</f>
        <v>26832</v>
      </c>
      <c r="H18" s="38"/>
      <c r="I18" s="38"/>
      <c r="J18" s="32"/>
      <c r="K18" s="32"/>
      <c r="L18" s="2"/>
    </row>
    <row r="19" spans="1:13" s="3" customFormat="1" ht="24.95" customHeight="1" x14ac:dyDescent="0.25">
      <c r="A19" s="9"/>
      <c r="B19" s="42"/>
      <c r="C19" s="42"/>
      <c r="D19" s="64" t="s">
        <v>8</v>
      </c>
      <c r="E19" s="65"/>
      <c r="F19" s="47">
        <v>2523</v>
      </c>
      <c r="G19" s="48">
        <v>2528</v>
      </c>
      <c r="H19" s="35"/>
      <c r="I19" s="35"/>
      <c r="J19" s="33"/>
      <c r="K19" s="33"/>
      <c r="L19" s="2"/>
    </row>
    <row r="20" spans="1:13" s="3" customFormat="1" ht="24.95" customHeight="1" thickBot="1" x14ac:dyDescent="0.3">
      <c r="A20" s="9"/>
      <c r="B20" s="42"/>
      <c r="C20" s="42"/>
      <c r="D20" s="66" t="s">
        <v>19</v>
      </c>
      <c r="E20" s="67"/>
      <c r="F20" s="49">
        <v>24255</v>
      </c>
      <c r="G20" s="50">
        <v>24304</v>
      </c>
      <c r="H20" s="35"/>
      <c r="I20" s="35"/>
      <c r="J20" s="33"/>
      <c r="K20" s="34"/>
      <c r="L20" s="2"/>
    </row>
    <row r="21" spans="1:13" s="3" customFormat="1" ht="27.75" customHeight="1" thickTop="1" thickBot="1" x14ac:dyDescent="0.3">
      <c r="A21" s="9"/>
      <c r="B21" s="39"/>
      <c r="C21" s="39"/>
      <c r="D21" s="30"/>
      <c r="E21" s="30"/>
      <c r="F21" s="1"/>
      <c r="G21" s="1"/>
      <c r="H21" s="30"/>
      <c r="I21" s="30"/>
      <c r="J21" s="30"/>
      <c r="K21" s="4"/>
      <c r="L21" s="2"/>
    </row>
    <row r="22" spans="1:13" s="3" customFormat="1" ht="21.95" customHeight="1" thickTop="1" x14ac:dyDescent="0.25">
      <c r="A22" s="9"/>
      <c r="B22" s="40"/>
      <c r="C22" s="40"/>
      <c r="D22" s="57" t="s">
        <v>18</v>
      </c>
      <c r="E22" s="58"/>
      <c r="F22" s="58"/>
      <c r="G22" s="59"/>
      <c r="H22" s="36"/>
      <c r="I22" s="36"/>
      <c r="J22" s="37"/>
      <c r="K22" s="37"/>
      <c r="L22" s="2"/>
    </row>
    <row r="23" spans="1:13" s="3" customFormat="1" ht="21.95" customHeight="1" x14ac:dyDescent="0.25">
      <c r="A23" s="9"/>
      <c r="B23" s="41"/>
      <c r="C23" s="41"/>
      <c r="D23" s="68" t="s">
        <v>1</v>
      </c>
      <c r="E23" s="69"/>
      <c r="F23" s="60" t="s">
        <v>2</v>
      </c>
      <c r="G23" s="61"/>
      <c r="H23" s="38"/>
      <c r="I23" s="38"/>
      <c r="J23" s="31"/>
      <c r="K23" s="31"/>
      <c r="L23" s="2"/>
    </row>
    <row r="24" spans="1:13" s="3" customFormat="1" ht="21.95" customHeight="1" x14ac:dyDescent="0.25">
      <c r="A24" s="9"/>
      <c r="B24" s="41"/>
      <c r="C24" s="41"/>
      <c r="D24" s="62" t="s">
        <v>7</v>
      </c>
      <c r="E24" s="63"/>
      <c r="F24" s="43" t="s">
        <v>3</v>
      </c>
      <c r="G24" s="44" t="s">
        <v>4</v>
      </c>
      <c r="H24" s="38"/>
      <c r="I24" s="38"/>
      <c r="J24" s="31"/>
      <c r="K24" s="31"/>
      <c r="L24" s="2"/>
    </row>
    <row r="25" spans="1:13" s="3" customFormat="1" ht="21.95" customHeight="1" x14ac:dyDescent="0.25">
      <c r="A25" s="9"/>
      <c r="B25" s="41"/>
      <c r="C25" s="41"/>
      <c r="D25" s="62"/>
      <c r="E25" s="63"/>
      <c r="F25" s="45">
        <f>SUM(F26:F27)</f>
        <v>26634</v>
      </c>
      <c r="G25" s="46">
        <f>SUM(G26:G27)</f>
        <v>26688</v>
      </c>
      <c r="H25" s="38"/>
      <c r="I25" s="38"/>
      <c r="J25" s="32"/>
      <c r="K25" s="32"/>
      <c r="L25" s="2"/>
    </row>
    <row r="26" spans="1:13" s="3" customFormat="1" ht="24.95" customHeight="1" x14ac:dyDescent="0.25">
      <c r="A26" s="9"/>
      <c r="B26" s="42"/>
      <c r="C26" s="42"/>
      <c r="D26" s="64" t="s">
        <v>8</v>
      </c>
      <c r="E26" s="65"/>
      <c r="F26" s="47">
        <v>2511</v>
      </c>
      <c r="G26" s="48">
        <v>2516</v>
      </c>
      <c r="H26" s="35"/>
      <c r="I26" s="35"/>
      <c r="J26" s="33"/>
      <c r="K26" s="33"/>
      <c r="L26" s="2"/>
    </row>
    <row r="27" spans="1:13" s="3" customFormat="1" ht="24.95" customHeight="1" thickBot="1" x14ac:dyDescent="0.3">
      <c r="A27" s="9"/>
      <c r="B27" s="42"/>
      <c r="C27" s="42"/>
      <c r="D27" s="66" t="s">
        <v>19</v>
      </c>
      <c r="E27" s="67"/>
      <c r="F27" s="49">
        <v>24123</v>
      </c>
      <c r="G27" s="50">
        <v>24172</v>
      </c>
      <c r="H27" s="35"/>
      <c r="I27" s="35"/>
      <c r="J27" s="33"/>
      <c r="K27" s="34"/>
      <c r="L27" s="2"/>
    </row>
    <row r="28" spans="1:13" s="3" customFormat="1" ht="17.25" customHeight="1" thickTop="1" x14ac:dyDescent="0.25">
      <c r="A28" s="9"/>
      <c r="B28" s="39"/>
      <c r="C28" s="39"/>
      <c r="D28" s="30"/>
      <c r="E28" s="30"/>
      <c r="F28" s="1"/>
      <c r="G28" s="1"/>
      <c r="H28" s="1"/>
      <c r="I28" s="1"/>
      <c r="J28" s="1"/>
      <c r="K28" s="1"/>
      <c r="L28" s="10"/>
    </row>
    <row r="29" spans="1:13" s="3" customFormat="1" ht="17.25" customHeight="1" x14ac:dyDescent="0.25">
      <c r="A29" s="9" t="s">
        <v>20</v>
      </c>
      <c r="B29" s="6"/>
      <c r="C29" s="6"/>
      <c r="D29" s="6"/>
      <c r="E29" s="1"/>
      <c r="F29" s="1"/>
      <c r="G29" s="1"/>
      <c r="H29" s="1"/>
      <c r="I29" s="1"/>
      <c r="J29" s="1"/>
      <c r="K29" s="1"/>
      <c r="L29" s="10"/>
    </row>
    <row r="30" spans="1:13" ht="17.25" customHeight="1" x14ac:dyDescent="0.25">
      <c r="A30" s="15" t="s">
        <v>22</v>
      </c>
      <c r="B30" s="13"/>
      <c r="C30" s="13"/>
      <c r="D30" s="13"/>
      <c r="E30" s="14"/>
      <c r="F30" s="14"/>
      <c r="G30" s="14"/>
      <c r="H30" s="14"/>
      <c r="I30" s="14"/>
      <c r="J30" s="14"/>
      <c r="K30" s="14"/>
      <c r="L30" s="16"/>
      <c r="M30" s="5"/>
    </row>
    <row r="31" spans="1:13" ht="53.25" customHeight="1" x14ac:dyDescent="0.25">
      <c r="A31" s="17"/>
      <c r="B31" s="18"/>
      <c r="C31" s="18"/>
      <c r="D31" s="53" t="s">
        <v>9</v>
      </c>
      <c r="E31" s="53"/>
      <c r="F31" s="53"/>
      <c r="G31" s="53"/>
      <c r="H31" s="51"/>
      <c r="I31" s="51"/>
      <c r="J31" s="51"/>
      <c r="K31" s="51"/>
      <c r="L31" s="52"/>
    </row>
    <row r="32" spans="1:13" ht="35.25" customHeight="1" x14ac:dyDescent="0.25">
      <c r="A32" s="20"/>
      <c r="B32" s="21"/>
      <c r="C32" s="56" t="s">
        <v>10</v>
      </c>
      <c r="D32" s="56"/>
      <c r="E32" s="56"/>
      <c r="F32" s="56"/>
      <c r="G32" s="56"/>
      <c r="H32" s="56"/>
      <c r="I32" s="22"/>
      <c r="J32" s="22"/>
      <c r="K32" s="22"/>
      <c r="L32" s="23"/>
    </row>
    <row r="33" spans="1:12" ht="21" customHeight="1" x14ac:dyDescent="0.25">
      <c r="A33" s="20"/>
      <c r="B33" s="21"/>
      <c r="C33" s="21"/>
      <c r="D33" s="21"/>
      <c r="E33" s="21"/>
      <c r="F33" s="8"/>
      <c r="G33" s="21"/>
      <c r="H33" s="21"/>
      <c r="I33" s="21"/>
      <c r="J33" s="21"/>
      <c r="K33" s="21"/>
      <c r="L33" s="26"/>
    </row>
    <row r="34" spans="1:12" ht="43.5" customHeight="1" x14ac:dyDescent="0.25">
      <c r="A34" s="24"/>
      <c r="B34" s="25"/>
      <c r="C34" s="25"/>
      <c r="D34" s="54" t="s">
        <v>11</v>
      </c>
      <c r="E34" s="54"/>
      <c r="F34" s="54"/>
      <c r="G34" s="54"/>
      <c r="H34" s="18"/>
      <c r="I34" s="18"/>
      <c r="J34" s="18"/>
      <c r="K34" s="18"/>
      <c r="L34" s="19"/>
    </row>
    <row r="35" spans="1:12" ht="21" customHeight="1" x14ac:dyDescent="0.25">
      <c r="A35" s="20"/>
      <c r="B35" s="21"/>
      <c r="C35" s="21"/>
      <c r="D35" s="55" t="s">
        <v>12</v>
      </c>
      <c r="E35" s="55"/>
      <c r="F35" s="55"/>
      <c r="G35" s="55"/>
      <c r="H35" s="21"/>
      <c r="I35" s="21"/>
      <c r="J35" s="21"/>
      <c r="K35" s="21"/>
      <c r="L35" s="26"/>
    </row>
    <row r="36" spans="1:12" ht="30.75" customHeight="1" thickBot="1" x14ac:dyDescent="0.3">
      <c r="A36" s="27"/>
      <c r="B36" s="28"/>
      <c r="C36" s="28"/>
      <c r="D36" s="28"/>
      <c r="E36" s="28"/>
      <c r="F36" s="28"/>
      <c r="G36" s="28"/>
      <c r="H36" s="28"/>
      <c r="I36" s="28"/>
      <c r="J36" s="28"/>
      <c r="K36" s="28"/>
      <c r="L36" s="29"/>
    </row>
    <row r="37" spans="1:12" ht="15.75" customHeight="1" thickTop="1" x14ac:dyDescent="0.25"/>
    <row r="38" spans="1:12" ht="15" customHeight="1" x14ac:dyDescent="0.25"/>
  </sheetData>
  <mergeCells count="29">
    <mergeCell ref="A1:L1"/>
    <mergeCell ref="A2:L2"/>
    <mergeCell ref="A3:L3"/>
    <mergeCell ref="A4:L4"/>
    <mergeCell ref="A7:L7"/>
    <mergeCell ref="A5:L5"/>
    <mergeCell ref="C6:L6"/>
    <mergeCell ref="D8:G8"/>
    <mergeCell ref="D10:E11"/>
    <mergeCell ref="D12:E12"/>
    <mergeCell ref="D13:E13"/>
    <mergeCell ref="F9:G9"/>
    <mergeCell ref="D9:E9"/>
    <mergeCell ref="D31:G31"/>
    <mergeCell ref="D34:G34"/>
    <mergeCell ref="D35:G35"/>
    <mergeCell ref="C32:H32"/>
    <mergeCell ref="D15:G15"/>
    <mergeCell ref="F16:G16"/>
    <mergeCell ref="D17:E18"/>
    <mergeCell ref="D19:E19"/>
    <mergeCell ref="D20:E20"/>
    <mergeCell ref="D22:G22"/>
    <mergeCell ref="F23:G23"/>
    <mergeCell ref="D24:E25"/>
    <mergeCell ref="D26:E26"/>
    <mergeCell ref="D27:E27"/>
    <mergeCell ref="D16:E16"/>
    <mergeCell ref="D23:E23"/>
  </mergeCells>
  <pageMargins left="0.35433070866141736" right="0.19685039370078741" top="0.39370078740157483" bottom="0.39370078740157483" header="0.31496062992125984" footer="0.31496062992125984"/>
  <pageSetup paperSize="9" scale="85" orientation="portrait"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CAPA</vt:lpstr>
      <vt:lpstr>retificação jul ago set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Reginaldo Dias Lima</dc:creator>
  <cp:keywords>OVG</cp:keywords>
  <cp:lastModifiedBy>Isadora de Fátima Lopes</cp:lastModifiedBy>
  <cp:lastPrinted>2019-01-07T12:51:34Z</cp:lastPrinted>
  <dcterms:created xsi:type="dcterms:W3CDTF">2014-05-14T12:42:50Z</dcterms:created>
  <dcterms:modified xsi:type="dcterms:W3CDTF">2019-01-07T13:09:50Z</dcterms:modified>
</cp:coreProperties>
</file>