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Srvfiles\PLANEJAMENTO\RELATÓRIOS\RELATÓRIO GERENCIAL DE EXECUÇÃO\Relatórios retificados\2019\"/>
    </mc:Choice>
  </mc:AlternateContent>
  <xr:revisionPtr revIDLastSave="0" documentId="13_ncr:1_{4077A509-D77B-4EFF-BCC2-C49944A49C94}" xr6:coauthVersionLast="36" xr6:coauthVersionMax="36" xr10:uidLastSave="{00000000-0000-0000-0000-000000000000}"/>
  <bookViews>
    <workbookView xWindow="0" yWindow="0" windowWidth="24000" windowHeight="8925" activeTab="1" xr2:uid="{00000000-000D-0000-FFFF-FFFF00000000}"/>
  </bookViews>
  <sheets>
    <sheet name="CAPA" sheetId="29" r:id="rId1"/>
    <sheet name="JANEIRO a JUNHO" sheetId="22" r:id="rId2"/>
  </sheets>
  <calcPr calcId="19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22" l="1"/>
  <c r="J29" i="22"/>
  <c r="D29" i="22"/>
  <c r="J20" i="22"/>
  <c r="D20" i="22"/>
  <c r="J11" i="22"/>
  <c r="D11" i="22"/>
  <c r="K29" i="22"/>
  <c r="E29" i="22"/>
  <c r="K20" i="22"/>
  <c r="E20" i="22"/>
  <c r="K11" i="22"/>
</calcChain>
</file>

<file path=xl/sharedStrings.xml><?xml version="1.0" encoding="utf-8"?>
<sst xmlns="http://schemas.openxmlformats.org/spreadsheetml/2006/main" count="77" uniqueCount="32">
  <si>
    <t>ORGANIZAÇÃO DAS VOLUNTÁRIAS DE GOIÁS</t>
  </si>
  <si>
    <t>DISCRIMINAÇÃO</t>
  </si>
  <si>
    <t>METAS FÍSICAS</t>
  </si>
  <si>
    <t>ONDE SE LÊ</t>
  </si>
  <si>
    <t>LEIA-SE</t>
  </si>
  <si>
    <t>MOTIVO:</t>
  </si>
  <si>
    <t xml:space="preserve"> PROGRAMA BOLSA UNIVERSITÁRIA</t>
  </si>
  <si>
    <t>BOLSAS (TOTAL)</t>
  </si>
  <si>
    <t>BOLSA INTEGRAL</t>
  </si>
  <si>
    <t>BOLSA PARCIAL I</t>
  </si>
  <si>
    <t>BOLSA PARCIAL II</t>
  </si>
  <si>
    <t>BOLSA PARCIAL III</t>
  </si>
  <si>
    <t>JANEIRO / 2018</t>
  </si>
  <si>
    <t>FEVEREIRO / 2018</t>
  </si>
  <si>
    <t>MARÇO / 2018</t>
  </si>
  <si>
    <t>ABRIL / 2018</t>
  </si>
  <si>
    <t>MAIO / 2018</t>
  </si>
  <si>
    <t>JUNHO / 2018</t>
  </si>
  <si>
    <t>Isadora de Fátima Lopes</t>
  </si>
  <si>
    <t>Assessora de Planejamento e Desenvolvimento Institucional</t>
  </si>
  <si>
    <t>Diretora Geral</t>
  </si>
  <si>
    <r>
      <t>OBJETO: Retificar</t>
    </r>
    <r>
      <rPr>
        <b/>
        <sz val="11"/>
        <color rgb="FFFF0000"/>
        <rFont val="Calibri"/>
        <family val="2"/>
        <scheme val="minor"/>
      </rPr>
      <t xml:space="preserve"> </t>
    </r>
    <r>
      <rPr>
        <b/>
        <sz val="11"/>
        <rFont val="Calibri"/>
        <family val="2"/>
        <scheme val="minor"/>
      </rPr>
      <t>as informações prestadas</t>
    </r>
    <r>
      <rPr>
        <b/>
        <sz val="11"/>
        <color rgb="FFFF0000"/>
        <rFont val="Calibri"/>
        <family val="2"/>
        <scheme val="minor"/>
      </rPr>
      <t xml:space="preserve"> </t>
    </r>
    <r>
      <rPr>
        <b/>
        <sz val="11"/>
        <color theme="1"/>
        <rFont val="Calibri"/>
        <family val="2"/>
        <scheme val="minor"/>
      </rPr>
      <t>nos Relatórios Gerenciais de Execução, 
referentes aos meses de janeiro a junho de 2018.</t>
    </r>
  </si>
  <si>
    <t>RELATÓRIO GERENCIAL DE EXECUÇÃO - 12º Termo Aditivo</t>
  </si>
  <si>
    <t xml:space="preserve">Ismênia Rodrigues de Souza </t>
  </si>
  <si>
    <t>RELATÓRIO GERENCIAL RETIFICADOR Nº 002 / 2019</t>
  </si>
  <si>
    <t>A variação de valores é verificada em razão de correções efetuadas ao longo do ano, que refletem em pagamentos retroativos para os meses que já haviam sido fechados os lançamentos no sistema. As principais correções verificadas são: regularização de matrícula, dados não enviados anteriormente pela Instituição de Ensino Superior (IES) na coleta de dados, regularização de contrapartida, regularização de renovação do benefício (quando não é realizada dentro do prazo) e correção de notas.</t>
  </si>
  <si>
    <t>*Nota - Dados atualizados em 21/01/2019.</t>
  </si>
  <si>
    <t>Goiânia, 21 de janeiro de 2019.</t>
  </si>
  <si>
    <t>Wellington Matos de Lima</t>
  </si>
  <si>
    <t>Gerente de Controle de Dados do 
Programa Bolsa Universitária</t>
  </si>
  <si>
    <t>Diretor do Programa Bolsa Univesitária em substituição e Diretor Administrativo e Financeiro</t>
  </si>
  <si>
    <t>Adryanna Leonor Melo de Oliveira Caiado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</si>
</sst>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15" x14ac:knownFonts="1">
    <font>
      <sz val="11"/>
      <color theme="1"/>
      <name val="Calibri"/>
      <family val="2"/>
      <scheme val="minor"/>
    </font>
    <font>
      <b/>
      <sz val="11"/>
      <color theme="1"/>
      <name val="Calibri"/>
      <family val="2"/>
      <scheme val="minor"/>
    </font>
    <font>
      <sz val="11"/>
      <color indexed="8"/>
      <name val="Calibri"/>
      <family val="2"/>
    </font>
    <font>
      <sz val="11"/>
      <color rgb="FF000000"/>
      <name val="Calibri"/>
      <family val="2"/>
      <charset val="1"/>
    </font>
    <font>
      <b/>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color theme="1"/>
      <name val="Times New Roman"/>
      <family val="1"/>
    </font>
    <font>
      <b/>
      <sz val="11"/>
      <color rgb="FFFF0000"/>
      <name val="Calibri"/>
      <family val="2"/>
      <scheme val="minor"/>
    </font>
    <font>
      <sz val="11"/>
      <color theme="1"/>
      <name val="Calibri"/>
      <family val="2"/>
      <scheme val="minor"/>
    </font>
    <font>
      <b/>
      <sz val="8"/>
      <color theme="1"/>
      <name val="Calibri"/>
      <family val="2"/>
      <scheme val="minor"/>
    </font>
    <font>
      <sz val="11"/>
      <color rgb="FF000000"/>
      <name val="Arial"/>
      <family val="2"/>
      <charset val="1"/>
    </font>
    <font>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EEECE1"/>
      </patternFill>
    </fill>
    <fill>
      <patternFill patternType="solid">
        <fgColor theme="0" tint="-0.14999847407452621"/>
        <bgColor indexed="64"/>
      </patternFill>
    </fill>
  </fills>
  <borders count="40">
    <border>
      <left/>
      <right/>
      <top/>
      <bottom/>
      <diagonal/>
    </border>
    <border>
      <left style="thick">
        <color theme="1"/>
      </left>
      <right/>
      <top style="thick">
        <color theme="1"/>
      </top>
      <bottom/>
      <diagonal/>
    </border>
    <border>
      <left/>
      <right/>
      <top style="thick">
        <color theme="1"/>
      </top>
      <bottom/>
      <diagonal/>
    </border>
    <border>
      <left style="thick">
        <color theme="1"/>
      </left>
      <right/>
      <top/>
      <bottom/>
      <diagonal/>
    </border>
    <border>
      <left style="thick">
        <color theme="1"/>
      </left>
      <right/>
      <top/>
      <bottom style="medium">
        <color theme="1"/>
      </bottom>
      <diagonal/>
    </border>
    <border>
      <left/>
      <right/>
      <top/>
      <bottom style="medium">
        <color theme="1"/>
      </bottom>
      <diagonal/>
    </border>
    <border>
      <left/>
      <right/>
      <top style="medium">
        <color theme="1"/>
      </top>
      <bottom/>
      <diagonal/>
    </border>
    <border>
      <left style="thick">
        <color theme="1"/>
      </left>
      <right/>
      <top style="thick">
        <color theme="1"/>
      </top>
      <bottom style="medium">
        <color theme="1"/>
      </bottom>
      <diagonal/>
    </border>
    <border>
      <left/>
      <right/>
      <top style="thick">
        <color theme="1"/>
      </top>
      <bottom style="medium">
        <color theme="1"/>
      </bottom>
      <diagonal/>
    </border>
    <border>
      <left/>
      <right style="thick">
        <color theme="1"/>
      </right>
      <top style="thick">
        <color theme="1"/>
      </top>
      <bottom/>
      <diagonal/>
    </border>
    <border>
      <left/>
      <right style="thick">
        <color theme="1"/>
      </right>
      <top/>
      <bottom/>
      <diagonal/>
    </border>
    <border>
      <left/>
      <right style="thick">
        <color theme="1"/>
      </right>
      <top/>
      <bottom style="medium">
        <color theme="1"/>
      </bottom>
      <diagonal/>
    </border>
    <border>
      <left/>
      <right style="thick">
        <color theme="1"/>
      </right>
      <top style="medium">
        <color theme="1"/>
      </top>
      <bottom/>
      <diagonal/>
    </border>
    <border>
      <left/>
      <right style="thick">
        <color theme="1"/>
      </right>
      <top style="thick">
        <color theme="1"/>
      </top>
      <bottom style="medium">
        <color theme="1"/>
      </bottom>
      <diagonal/>
    </border>
    <border>
      <left style="double">
        <color theme="1"/>
      </left>
      <right style="double">
        <color theme="1"/>
      </right>
      <top style="double">
        <color theme="1"/>
      </top>
      <bottom style="double">
        <color theme="1"/>
      </bottom>
      <diagonal/>
    </border>
    <border>
      <left/>
      <right/>
      <top style="double">
        <color theme="1"/>
      </top>
      <bottom style="double">
        <color theme="1"/>
      </bottom>
      <diagonal/>
    </border>
    <border>
      <left style="thick">
        <color theme="1"/>
      </left>
      <right/>
      <top style="medium">
        <color theme="1"/>
      </top>
      <bottom style="medium">
        <color theme="1"/>
      </bottom>
      <diagonal/>
    </border>
    <border>
      <left/>
      <right/>
      <top style="medium">
        <color theme="1"/>
      </top>
      <bottom style="medium">
        <color theme="1"/>
      </bottom>
      <diagonal/>
    </border>
    <border>
      <left/>
      <right style="thick">
        <color theme="1"/>
      </right>
      <top style="medium">
        <color theme="1"/>
      </top>
      <bottom style="medium">
        <color theme="1"/>
      </bottom>
      <diagonal/>
    </border>
    <border>
      <left style="double">
        <color theme="1"/>
      </left>
      <right/>
      <top style="double">
        <color theme="1"/>
      </top>
      <bottom style="double">
        <color theme="1"/>
      </bottom>
      <diagonal/>
    </border>
    <border>
      <left/>
      <right style="double">
        <color theme="1"/>
      </right>
      <top style="double">
        <color theme="1"/>
      </top>
      <bottom style="double">
        <color theme="1"/>
      </bottom>
      <diagonal/>
    </border>
    <border>
      <left style="thick">
        <color theme="1"/>
      </left>
      <right/>
      <top style="double">
        <color theme="1"/>
      </top>
      <bottom/>
      <diagonal/>
    </border>
    <border>
      <left style="thick">
        <color theme="1"/>
      </left>
      <right/>
      <top style="double">
        <color theme="1"/>
      </top>
      <bottom style="double">
        <color theme="1"/>
      </bottom>
      <diagonal/>
    </border>
    <border>
      <left style="double">
        <color theme="1"/>
      </left>
      <right/>
      <top style="double">
        <color theme="1"/>
      </top>
      <bottom/>
      <diagonal/>
    </border>
    <border>
      <left/>
      <right style="double">
        <color theme="1"/>
      </right>
      <top style="double">
        <color theme="1"/>
      </top>
      <bottom/>
      <diagonal/>
    </border>
    <border>
      <left style="double">
        <color theme="1"/>
      </left>
      <right/>
      <top/>
      <bottom style="double">
        <color theme="1"/>
      </bottom>
      <diagonal/>
    </border>
    <border>
      <left/>
      <right style="double">
        <color theme="1"/>
      </right>
      <top/>
      <bottom style="double">
        <color theme="1"/>
      </bottom>
      <diagonal/>
    </border>
    <border>
      <left style="thick">
        <color theme="1"/>
      </left>
      <right style="double">
        <color theme="1"/>
      </right>
      <top style="double">
        <color theme="1"/>
      </top>
      <bottom style="double">
        <color theme="1"/>
      </bottom>
      <diagonal/>
    </border>
    <border>
      <left style="thick">
        <color theme="1"/>
      </left>
      <right/>
      <top/>
      <bottom style="double">
        <color theme="1"/>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s>
  <cellStyleXfs count="8">
    <xf numFmtId="0" fontId="0" fillId="0" borderId="0"/>
    <xf numFmtId="0" fontId="2" fillId="0" borderId="0"/>
    <xf numFmtId="0" fontId="3" fillId="0" borderId="0"/>
    <xf numFmtId="0" fontId="2" fillId="0" borderId="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2" fillId="0" borderId="0"/>
  </cellStyleXfs>
  <cellXfs count="78">
    <xf numFmtId="0" fontId="0" fillId="0" borderId="0" xfId="0"/>
    <xf numFmtId="0" fontId="0" fillId="0" borderId="0" xfId="0" applyBorder="1"/>
    <xf numFmtId="0" fontId="0" fillId="0" borderId="10" xfId="0" applyBorder="1"/>
    <xf numFmtId="3" fontId="0" fillId="2" borderId="14" xfId="0" applyNumberFormat="1" applyFont="1" applyFill="1" applyBorder="1" applyAlignment="1">
      <alignment horizontal="center" vertical="center"/>
    </xf>
    <xf numFmtId="3" fontId="2" fillId="2" borderId="14" xfId="3" applyNumberFormat="1" applyFont="1" applyFill="1" applyBorder="1" applyAlignment="1">
      <alignment horizontal="center" vertical="center"/>
    </xf>
    <xf numFmtId="3" fontId="7" fillId="0" borderId="14" xfId="0" applyNumberFormat="1" applyFont="1" applyFill="1" applyBorder="1" applyAlignment="1">
      <alignment horizontal="center" vertical="center"/>
    </xf>
    <xf numFmtId="0" fontId="0" fillId="0" borderId="0" xfId="0"/>
    <xf numFmtId="43" fontId="6" fillId="0" borderId="0" xfId="4" applyFont="1" applyFill="1" applyBorder="1" applyAlignment="1">
      <alignment horizontal="center" vertical="center"/>
    </xf>
    <xf numFmtId="0" fontId="5" fillId="2" borderId="0" xfId="0" applyFont="1" applyFill="1" applyBorder="1" applyAlignment="1">
      <alignment horizontal="left"/>
    </xf>
    <xf numFmtId="0" fontId="7" fillId="3" borderId="14" xfId="0" applyFont="1" applyFill="1" applyBorder="1" applyAlignment="1">
      <alignment horizontal="center" vertical="center"/>
    </xf>
    <xf numFmtId="0" fontId="0" fillId="0" borderId="0" xfId="0" applyFont="1" applyAlignment="1">
      <alignment horizontal="left" wrapText="1"/>
    </xf>
    <xf numFmtId="0" fontId="0" fillId="0" borderId="0" xfId="0" applyFont="1" applyBorder="1" applyAlignment="1">
      <alignment horizontal="left" wrapText="1"/>
    </xf>
    <xf numFmtId="0" fontId="5" fillId="2" borderId="10" xfId="0" applyFont="1" applyFill="1" applyBorder="1" applyAlignment="1">
      <alignment horizontal="left"/>
    </xf>
    <xf numFmtId="0" fontId="13" fillId="4" borderId="0" xfId="0" applyFont="1" applyFill="1" applyBorder="1" applyAlignment="1">
      <alignment horizontal="left" wrapText="1"/>
    </xf>
    <xf numFmtId="0" fontId="13" fillId="4" borderId="0" xfId="0" applyFont="1" applyFill="1" applyBorder="1" applyAlignment="1">
      <alignment horizontal="center" wrapText="1"/>
    </xf>
    <xf numFmtId="0" fontId="0" fillId="0" borderId="29" xfId="0" applyBorder="1"/>
    <xf numFmtId="0" fontId="0" fillId="0" borderId="30" xfId="0" applyBorder="1"/>
    <xf numFmtId="0" fontId="1" fillId="2" borderId="16" xfId="0" applyFont="1" applyFill="1" applyBorder="1" applyAlignment="1">
      <alignment horizontal="centerContinuous" vertical="top"/>
    </xf>
    <xf numFmtId="0" fontId="6" fillId="2" borderId="17" xfId="0" applyFont="1" applyFill="1" applyBorder="1" applyAlignment="1">
      <alignment horizontal="centerContinuous" vertical="top" wrapText="1"/>
    </xf>
    <xf numFmtId="0" fontId="0" fillId="0" borderId="15" xfId="0" applyBorder="1"/>
    <xf numFmtId="0" fontId="0" fillId="0" borderId="34" xfId="0" applyBorder="1"/>
    <xf numFmtId="0" fontId="0" fillId="0" borderId="34" xfId="0" applyFont="1" applyBorder="1" applyAlignment="1">
      <alignment horizontal="left" wrapText="1"/>
    </xf>
    <xf numFmtId="0" fontId="0" fillId="0" borderId="35" xfId="0" applyBorder="1"/>
    <xf numFmtId="0" fontId="0" fillId="0" borderId="36" xfId="0" applyFont="1" applyBorder="1" applyAlignment="1">
      <alignment horizontal="left" wrapText="1"/>
    </xf>
    <xf numFmtId="0" fontId="13" fillId="0" borderId="38" xfId="0" applyFont="1" applyBorder="1" applyAlignment="1">
      <alignment horizontal="center" wrapText="1"/>
    </xf>
    <xf numFmtId="0" fontId="13" fillId="4" borderId="32" xfId="0" applyFont="1" applyFill="1" applyBorder="1" applyAlignment="1">
      <alignment horizontal="left"/>
    </xf>
    <xf numFmtId="0" fontId="7" fillId="3" borderId="2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5" borderId="21"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9" xfId="0" applyFont="1" applyFill="1" applyBorder="1" applyAlignment="1">
      <alignment horizontal="center"/>
    </xf>
    <xf numFmtId="0" fontId="8" fillId="2" borderId="3" xfId="0" applyFont="1" applyFill="1" applyBorder="1" applyAlignment="1">
      <alignment horizontal="center"/>
    </xf>
    <xf numFmtId="0" fontId="8" fillId="2" borderId="0" xfId="0" applyFont="1" applyFill="1" applyBorder="1" applyAlignment="1">
      <alignment horizontal="center"/>
    </xf>
    <xf numFmtId="0" fontId="8" fillId="2" borderId="10"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11" xfId="0" applyFont="1" applyFill="1" applyBorder="1" applyAlignment="1">
      <alignment horizontal="center"/>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13" xfId="0" applyFont="1" applyFill="1" applyBorder="1" applyAlignment="1">
      <alignment horizontal="center" vertical="center" wrapText="1"/>
    </xf>
    <xf numFmtId="49" fontId="7" fillId="3" borderId="19"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0" fillId="0" borderId="15" xfId="0" applyNumberFormat="1" applyBorder="1" applyAlignment="1">
      <alignment horizontal="center" vertical="center"/>
    </xf>
    <xf numFmtId="49" fontId="0" fillId="0" borderId="20" xfId="0" applyNumberFormat="1" applyBorder="1" applyAlignment="1">
      <alignment horizontal="center" vertical="center"/>
    </xf>
    <xf numFmtId="49" fontId="7" fillId="3" borderId="22" xfId="0" applyNumberFormat="1" applyFont="1" applyFill="1" applyBorder="1" applyAlignment="1">
      <alignment horizontal="center" vertical="center" wrapText="1"/>
    </xf>
    <xf numFmtId="0" fontId="5" fillId="2" borderId="3" xfId="0" applyFont="1" applyFill="1" applyBorder="1" applyAlignment="1">
      <alignment horizontal="left"/>
    </xf>
    <xf numFmtId="0" fontId="5" fillId="2" borderId="0" xfId="0" applyFont="1" applyFill="1" applyBorder="1" applyAlignment="1">
      <alignment horizontal="left"/>
    </xf>
    <xf numFmtId="0" fontId="5" fillId="2" borderId="6" xfId="0" applyFont="1" applyFill="1" applyBorder="1" applyAlignment="1">
      <alignment horizontal="left"/>
    </xf>
    <xf numFmtId="0" fontId="5" fillId="2" borderId="12" xfId="0" applyFont="1" applyFill="1" applyBorder="1" applyAlignment="1">
      <alignment horizontal="left"/>
    </xf>
    <xf numFmtId="0" fontId="1" fillId="2" borderId="16" xfId="0" applyFont="1" applyFill="1" applyBorder="1" applyAlignment="1">
      <alignment horizontal="center" wrapText="1"/>
    </xf>
    <xf numFmtId="0" fontId="1" fillId="2" borderId="17" xfId="0" applyFont="1" applyFill="1" applyBorder="1" applyAlignment="1">
      <alignment horizontal="center" wrapText="1"/>
    </xf>
    <xf numFmtId="0" fontId="1" fillId="2" borderId="18" xfId="0" applyFont="1" applyFill="1" applyBorder="1" applyAlignment="1">
      <alignment horizontal="center" wrapText="1"/>
    </xf>
    <xf numFmtId="0" fontId="0" fillId="2" borderId="17" xfId="0" applyFont="1" applyFill="1" applyBorder="1" applyAlignment="1">
      <alignment horizontal="left" vertical="top" wrapText="1"/>
    </xf>
    <xf numFmtId="0" fontId="0" fillId="2" borderId="18" xfId="0" applyFont="1" applyFill="1" applyBorder="1" applyAlignment="1">
      <alignment horizontal="left" vertical="top" wrapText="1"/>
    </xf>
    <xf numFmtId="0" fontId="13" fillId="4" borderId="29" xfId="0" applyFont="1" applyFill="1" applyBorder="1" applyAlignment="1">
      <alignment horizontal="center" vertical="top" wrapText="1"/>
    </xf>
    <xf numFmtId="0" fontId="13" fillId="4" borderId="0" xfId="0" applyFont="1" applyFill="1" applyBorder="1" applyAlignment="1">
      <alignment horizontal="center" vertical="top" wrapText="1"/>
    </xf>
    <xf numFmtId="0" fontId="13" fillId="0" borderId="0" xfId="0" applyFont="1" applyBorder="1" applyAlignment="1">
      <alignment horizontal="center" vertical="top" wrapText="1"/>
    </xf>
    <xf numFmtId="0" fontId="13" fillId="0" borderId="30" xfId="0" applyFont="1" applyBorder="1" applyAlignment="1">
      <alignment horizontal="center" vertical="top" wrapText="1"/>
    </xf>
    <xf numFmtId="0" fontId="14" fillId="4" borderId="29" xfId="0" applyFont="1" applyFill="1" applyBorder="1" applyAlignment="1">
      <alignment horizontal="center" wrapText="1"/>
    </xf>
    <xf numFmtId="0" fontId="14" fillId="4" borderId="0" xfId="0" applyFont="1" applyFill="1" applyBorder="1" applyAlignment="1">
      <alignment horizontal="center" wrapText="1"/>
    </xf>
    <xf numFmtId="0" fontId="14" fillId="0" borderId="0" xfId="0" applyFont="1" applyBorder="1" applyAlignment="1">
      <alignment horizontal="center" wrapText="1"/>
    </xf>
    <xf numFmtId="0" fontId="14" fillId="0" borderId="30" xfId="0" applyFont="1" applyBorder="1" applyAlignment="1">
      <alignment horizontal="center" wrapText="1"/>
    </xf>
    <xf numFmtId="0" fontId="13" fillId="4" borderId="31" xfId="0" applyFont="1" applyFill="1" applyBorder="1" applyAlignment="1">
      <alignment horizontal="center" vertical="top" wrapText="1"/>
    </xf>
    <xf numFmtId="0" fontId="13" fillId="4" borderId="32" xfId="0" applyFont="1" applyFill="1" applyBorder="1" applyAlignment="1">
      <alignment horizontal="center" vertical="top" wrapText="1"/>
    </xf>
    <xf numFmtId="0" fontId="13" fillId="4" borderId="33" xfId="0" applyFont="1" applyFill="1" applyBorder="1" applyAlignment="1">
      <alignment horizontal="center" vertical="top" wrapText="1"/>
    </xf>
    <xf numFmtId="0" fontId="14" fillId="0" borderId="37" xfId="0" applyFont="1" applyBorder="1" applyAlignment="1">
      <alignment horizontal="center" wrapText="1"/>
    </xf>
    <xf numFmtId="0" fontId="14" fillId="0" borderId="38" xfId="0" applyFont="1" applyBorder="1" applyAlignment="1">
      <alignment horizontal="center" wrapText="1"/>
    </xf>
    <xf numFmtId="0" fontId="14" fillId="0" borderId="39" xfId="0" applyFont="1" applyBorder="1" applyAlignment="1">
      <alignment horizontal="center" wrapText="1"/>
    </xf>
  </cellXfs>
  <cellStyles count="8">
    <cellStyle name="Excel Built-in Normal" xfId="1" xr:uid="{00000000-0005-0000-0000-000000000000}"/>
    <cellStyle name="Moeda 2" xfId="6" xr:uid="{00000000-0005-0000-0000-000001000000}"/>
    <cellStyle name="Moeda 3" xfId="5" xr:uid="{00000000-0005-0000-0000-000002000000}"/>
    <cellStyle name="Normal" xfId="0" builtinId="0"/>
    <cellStyle name="Normal 2" xfId="3" xr:uid="{00000000-0005-0000-0000-000004000000}"/>
    <cellStyle name="Normal 3" xfId="2" xr:uid="{00000000-0005-0000-0000-000005000000}"/>
    <cellStyle name="TableStyleLight1" xfId="7" xr:uid="{00000000-0005-0000-0000-000007000000}"/>
    <cellStyle name="Vírgula"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563880</xdr:colOff>
      <xdr:row>27</xdr:row>
      <xdr:rowOff>81886</xdr:rowOff>
    </xdr:from>
    <xdr:to>
      <xdr:col>4</xdr:col>
      <xdr:colOff>57150</xdr:colOff>
      <xdr:row>32</xdr:row>
      <xdr:rowOff>137160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105" y="5225386"/>
          <a:ext cx="1322070" cy="1007774"/>
        </a:xfrm>
        <a:prstGeom prst="rect">
          <a:avLst/>
        </a:prstGeom>
      </xdr:spPr>
    </xdr:pic>
    <xdr:clientData/>
  </xdr:twoCellAnchor>
  <xdr:twoCellAnchor>
    <xdr:from>
      <xdr:col>0</xdr:col>
      <xdr:colOff>0</xdr:colOff>
      <xdr:row>0</xdr:row>
      <xdr:rowOff>3810</xdr:rowOff>
    </xdr:from>
    <xdr:to>
      <xdr:col>9</xdr:col>
      <xdr:colOff>552450</xdr:colOff>
      <xdr:row>49</xdr:row>
      <xdr:rowOff>19050</xdr:rowOff>
    </xdr:to>
    <xdr:pic>
      <xdr:nvPicPr>
        <xdr:cNvPr id="3" name="Picture 1086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
          <a:ext cx="6467475" cy="9349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556260</xdr:colOff>
      <xdr:row>0</xdr:row>
      <xdr:rowOff>15240</xdr:rowOff>
    </xdr:from>
    <xdr:to>
      <xdr:col>7</xdr:col>
      <xdr:colOff>297180</xdr:colOff>
      <xdr:row>49</xdr:row>
      <xdr:rowOff>144780</xdr:rowOff>
    </xdr:to>
    <xdr:sp macro="" textlink="">
      <xdr:nvSpPr>
        <xdr:cNvPr id="4" name="Shape 8">
          <a:extLst>
            <a:ext uri="{FF2B5EF4-FFF2-40B4-BE49-F238E27FC236}">
              <a16:creationId xmlns:a16="http://schemas.microsoft.com/office/drawing/2014/main" id="{00000000-0008-0000-0000-000004000000}"/>
            </a:ext>
          </a:extLst>
        </xdr:cNvPr>
        <xdr:cNvSpPr>
          <a:spLocks/>
        </xdr:cNvSpPr>
      </xdr:nvSpPr>
      <xdr:spPr bwMode="auto">
        <a:xfrm>
          <a:off x="556260" y="15240"/>
          <a:ext cx="4341495" cy="9464040"/>
        </a:xfrm>
        <a:custGeom>
          <a:avLst/>
          <a:gdLst>
            <a:gd name="T0" fmla="*/ 0 w 5266788"/>
            <a:gd name="T1" fmla="*/ 0 h 10692000"/>
            <a:gd name="T2" fmla="*/ 1261243 w 5266788"/>
            <a:gd name="T3" fmla="*/ 0 h 10692000"/>
            <a:gd name="T4" fmla="*/ 1899024 w 5266788"/>
            <a:gd name="T5" fmla="*/ 295759 h 10692000"/>
            <a:gd name="T6" fmla="*/ 3655381 w 5266788"/>
            <a:gd name="T7" fmla="*/ 1690002 h 10692000"/>
            <a:gd name="T8" fmla="*/ 3697130 w 5266788"/>
            <a:gd name="T9" fmla="*/ 8202554 h 10692000"/>
            <a:gd name="T10" fmla="*/ 2470128 w 5266788"/>
            <a:gd name="T11" fmla="*/ 10125780 h 10692000"/>
            <a:gd name="T12" fmla="*/ 1987621 w 5266788"/>
            <a:gd name="T13" fmla="*/ 10692000 h 10692000"/>
            <a:gd name="T14" fmla="*/ 1412158 w 5266788"/>
            <a:gd name="T15" fmla="*/ 10692000 h 10692000"/>
            <a:gd name="T16" fmla="*/ 1951483 w 5266788"/>
            <a:gd name="T17" fmla="*/ 10111162 h 10692000"/>
            <a:gd name="T18" fmla="*/ 3413731 w 5266788"/>
            <a:gd name="T19" fmla="*/ 8095881 h 10692000"/>
            <a:gd name="T20" fmla="*/ 3059952 w 5266788"/>
            <a:gd name="T21" fmla="*/ 1476280 h 10692000"/>
            <a:gd name="T22" fmla="*/ 1624442 w 5266788"/>
            <a:gd name="T23" fmla="*/ 594183 h 10692000"/>
            <a:gd name="T24" fmla="*/ 376343 w 5266788"/>
            <a:gd name="T25" fmla="*/ 112514 h 10692000"/>
            <a:gd name="T26" fmla="*/ 159298 w 5266788"/>
            <a:gd name="T27" fmla="*/ 46649 h 10692000"/>
            <a:gd name="T28" fmla="*/ 41327 w 5266788"/>
            <a:gd name="T29" fmla="*/ 13457 h 10692000"/>
            <a:gd name="T30" fmla="*/ 15309 w 5266788"/>
            <a:gd name="T31" fmla="*/ 5516 h 10692000"/>
            <a:gd name="T32" fmla="*/ 0 w 5266788"/>
            <a:gd name="T33" fmla="*/ 0 h 10692000"/>
            <a:gd name="T34" fmla="*/ 0 w 5266788"/>
            <a:gd name="T35" fmla="*/ 0 h 10692000"/>
            <a:gd name="T36" fmla="*/ 5266788 w 5266788"/>
            <a:gd name="T37" fmla="*/ 10692000 h 106920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T34" t="T35" r="T36" b="T37"/>
          <a:pathLst>
            <a:path w="5266788" h="10692000">
              <a:moveTo>
                <a:pt x="0" y="0"/>
              </a:moveTo>
              <a:lnTo>
                <a:pt x="1261243" y="0"/>
              </a:lnTo>
              <a:lnTo>
                <a:pt x="1899024" y="295759"/>
              </a:lnTo>
              <a:cubicBezTo>
                <a:pt x="2651356" y="697802"/>
                <a:pt x="3111968" y="1029895"/>
                <a:pt x="3655381" y="1690002"/>
              </a:cubicBezTo>
              <a:cubicBezTo>
                <a:pt x="5169800" y="3529652"/>
                <a:pt x="4680737" y="6220394"/>
                <a:pt x="3697130" y="8202554"/>
              </a:cubicBezTo>
              <a:cubicBezTo>
                <a:pt x="3347764" y="8906591"/>
                <a:pt x="2945759" y="9528462"/>
                <a:pt x="2470128" y="10125780"/>
              </a:cubicBezTo>
              <a:lnTo>
                <a:pt x="1987621" y="10692000"/>
              </a:lnTo>
              <a:lnTo>
                <a:pt x="1412158" y="10692000"/>
              </a:lnTo>
              <a:lnTo>
                <a:pt x="1951483" y="10111162"/>
              </a:lnTo>
              <a:cubicBezTo>
                <a:pt x="2521745" y="9447480"/>
                <a:pt x="2958514" y="8874032"/>
                <a:pt x="3413731" y="8095881"/>
              </a:cubicBezTo>
              <a:cubicBezTo>
                <a:pt x="4691562" y="5911539"/>
                <a:pt x="5266788" y="3252615"/>
                <a:pt x="3059952" y="1476280"/>
              </a:cubicBezTo>
              <a:cubicBezTo>
                <a:pt x="2615208" y="1118305"/>
                <a:pt x="2176688" y="857865"/>
                <a:pt x="1624442" y="594183"/>
              </a:cubicBezTo>
              <a:cubicBezTo>
                <a:pt x="1257702" y="419083"/>
                <a:pt x="778510" y="240267"/>
                <a:pt x="376343" y="112514"/>
              </a:cubicBezTo>
              <a:cubicBezTo>
                <a:pt x="306978" y="90486"/>
                <a:pt x="235162" y="69617"/>
                <a:pt x="159298" y="46649"/>
              </a:cubicBezTo>
              <a:cubicBezTo>
                <a:pt x="117672" y="34048"/>
                <a:pt x="76235" y="23988"/>
                <a:pt x="41327" y="13457"/>
              </a:cubicBezTo>
              <a:cubicBezTo>
                <a:pt x="33653" y="11144"/>
                <a:pt x="24402" y="8421"/>
                <a:pt x="15309" y="5516"/>
              </a:cubicBezTo>
              <a:lnTo>
                <a:pt x="0" y="0"/>
              </a:lnTo>
              <a:close/>
            </a:path>
          </a:pathLst>
        </a:custGeom>
        <a:solidFill>
          <a:srgbClr val="FFF100"/>
        </a:solidFill>
        <a:ln>
          <a:noFill/>
        </a:ln>
        <a:extLst>
          <a:ext uri="{91240B29-F687-4F45-9708-019B960494DF}">
            <a14:hiddenLine xmlns:a14="http://schemas.microsoft.com/office/drawing/2010/main" w="0" cap="flat">
              <a:solidFill>
                <a:srgbClr val="000000"/>
              </a:solidFill>
              <a:miter lim="127000"/>
              <a:headEnd/>
              <a:tailEnd/>
            </a14:hiddenLine>
          </a:ext>
        </a:extLst>
      </xdr:spPr>
    </xdr:sp>
    <xdr:clientData/>
  </xdr:twoCellAnchor>
  <xdr:twoCellAnchor>
    <xdr:from>
      <xdr:col>3</xdr:col>
      <xdr:colOff>180976</xdr:colOff>
      <xdr:row>0</xdr:row>
      <xdr:rowOff>0</xdr:rowOff>
    </xdr:from>
    <xdr:to>
      <xdr:col>9</xdr:col>
      <xdr:colOff>638176</xdr:colOff>
      <xdr:row>49</xdr:row>
      <xdr:rowOff>180974</xdr:rowOff>
    </xdr:to>
    <xdr:sp macro="" textlink="">
      <xdr:nvSpPr>
        <xdr:cNvPr id="5" name="Shape 10">
          <a:extLst>
            <a:ext uri="{FF2B5EF4-FFF2-40B4-BE49-F238E27FC236}">
              <a16:creationId xmlns:a16="http://schemas.microsoft.com/office/drawing/2014/main" id="{00000000-0008-0000-0000-000005000000}"/>
            </a:ext>
          </a:extLst>
        </xdr:cNvPr>
        <xdr:cNvSpPr>
          <a:spLocks/>
        </xdr:cNvSpPr>
      </xdr:nvSpPr>
      <xdr:spPr bwMode="auto">
        <a:xfrm>
          <a:off x="2152651" y="0"/>
          <a:ext cx="4400550" cy="9515474"/>
        </a:xfrm>
        <a:custGeom>
          <a:avLst/>
          <a:gdLst>
            <a:gd name="T0" fmla="*/ 0 w 4148062"/>
            <a:gd name="T1" fmla="*/ 0 h 10692000"/>
            <a:gd name="T2" fmla="*/ 4148062 w 4148062"/>
            <a:gd name="T3" fmla="*/ 0 h 10692000"/>
            <a:gd name="T4" fmla="*/ 4148062 w 4148062"/>
            <a:gd name="T5" fmla="*/ 10692000 h 10692000"/>
            <a:gd name="T6" fmla="*/ 359055 w 4148062"/>
            <a:gd name="T7" fmla="*/ 10692000 h 10692000"/>
            <a:gd name="T8" fmla="*/ 737638 w 4148062"/>
            <a:gd name="T9" fmla="*/ 10024066 h 10692000"/>
            <a:gd name="T10" fmla="*/ 143372 w 4148062"/>
            <a:gd name="T11" fmla="*/ 101535 h 10692000"/>
            <a:gd name="T12" fmla="*/ 0 w 4148062"/>
            <a:gd name="T13" fmla="*/ 0 h 10692000"/>
            <a:gd name="T14" fmla="*/ 0 w 4148062"/>
            <a:gd name="T15" fmla="*/ 0 h 10692000"/>
            <a:gd name="T16" fmla="*/ 4148062 w 4148062"/>
            <a:gd name="T17" fmla="*/ 10692000 h 10692000"/>
          </a:gdLst>
          <a:ahLst/>
          <a:cxnLst>
            <a:cxn ang="0">
              <a:pos x="T0" y="T1"/>
            </a:cxn>
            <a:cxn ang="0">
              <a:pos x="T2" y="T3"/>
            </a:cxn>
            <a:cxn ang="0">
              <a:pos x="T4" y="T5"/>
            </a:cxn>
            <a:cxn ang="0">
              <a:pos x="T6" y="T7"/>
            </a:cxn>
            <a:cxn ang="0">
              <a:pos x="T8" y="T9"/>
            </a:cxn>
            <a:cxn ang="0">
              <a:pos x="T10" y="T11"/>
            </a:cxn>
            <a:cxn ang="0">
              <a:pos x="T12" y="T13"/>
            </a:cxn>
          </a:cxnLst>
          <a:rect l="T14" t="T15" r="T16" b="T17"/>
          <a:pathLst>
            <a:path w="4148062" h="10692000">
              <a:moveTo>
                <a:pt x="0" y="0"/>
              </a:moveTo>
              <a:lnTo>
                <a:pt x="4148062" y="0"/>
              </a:lnTo>
              <a:lnTo>
                <a:pt x="4148062" y="10692000"/>
              </a:lnTo>
              <a:lnTo>
                <a:pt x="359055" y="10692000"/>
              </a:lnTo>
              <a:lnTo>
                <a:pt x="737638" y="10024066"/>
              </a:lnTo>
              <a:cubicBezTo>
                <a:pt x="2598309" y="6669529"/>
                <a:pt x="3997418" y="2910546"/>
                <a:pt x="143372" y="101535"/>
              </a:cubicBezTo>
              <a:lnTo>
                <a:pt x="0" y="0"/>
              </a:lnTo>
              <a:close/>
            </a:path>
          </a:pathLst>
        </a:custGeom>
        <a:solidFill>
          <a:srgbClr val="2E75B6"/>
        </a:solidFill>
        <a:ln w="7200" cap="flat" cmpd="sng" algn="ctr">
          <a:solidFill>
            <a:srgbClr val="0055A1"/>
          </a:solidFill>
          <a:prstDash val="solid"/>
          <a:miter lim="291154"/>
          <a:headEnd/>
          <a:tailEnd/>
        </a:ln>
      </xdr:spPr>
    </xdr:sp>
    <xdr:clientData/>
  </xdr:twoCellAnchor>
  <xdr:twoCellAnchor>
    <xdr:from>
      <xdr:col>0</xdr:col>
      <xdr:colOff>236220</xdr:colOff>
      <xdr:row>16</xdr:row>
      <xdr:rowOff>106680</xdr:rowOff>
    </xdr:from>
    <xdr:to>
      <xdr:col>6</xdr:col>
      <xdr:colOff>243840</xdr:colOff>
      <xdr:row>26</xdr:row>
      <xdr:rowOff>95250</xdr:rowOff>
    </xdr:to>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236220" y="3154680"/>
          <a:ext cx="3950970" cy="1893570"/>
        </a:xfrm>
        <a:prstGeom prst="rect">
          <a:avLst/>
        </a:prstGeom>
        <a:noFill/>
        <a:ln w="9525" cap="flat" cmpd="sng" algn="ctr">
          <a:solidFill>
            <a:schemeClr val="accent3"/>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3"/>
        </a:fontRef>
      </xdr:style>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pt-BR" sz="2400" b="0" i="0" u="none" strike="noStrike" baseline="0">
              <a:solidFill>
                <a:srgbClr val="000000"/>
              </a:solidFill>
              <a:latin typeface="Plantagenet Cherokee" panose="02020602070100000000" pitchFamily="18" charset="0"/>
            </a:rPr>
            <a:t>RELATÓRIO</a:t>
          </a:r>
          <a:endParaRPr lang="pt-BR" sz="2400">
            <a:effectLst/>
          </a:endParaRPr>
        </a:p>
        <a:p>
          <a:pPr algn="l" rtl="0">
            <a:defRPr sz="1000"/>
          </a:pPr>
          <a:r>
            <a:rPr lang="pt-BR" sz="2400" b="0" i="0" u="none" strike="noStrike" baseline="0">
              <a:solidFill>
                <a:srgbClr val="000000"/>
              </a:solidFill>
              <a:latin typeface="Plantagenet Cherokee" panose="02020602070100000000" pitchFamily="18" charset="0"/>
            </a:rPr>
            <a:t>RETIFICADOR Nº 02/2019               12º TERMO ADITIVO </a:t>
          </a:r>
          <a:endParaRPr lang="pt-BR" sz="2400" b="1" i="0" u="none" strike="noStrike" baseline="0">
            <a:solidFill>
              <a:srgbClr val="000000"/>
            </a:solidFill>
            <a:latin typeface="Plantagenet Cherokee" panose="02020602070100000000" pitchFamily="18" charset="0"/>
          </a:endParaRPr>
        </a:p>
      </xdr:txBody>
    </xdr:sp>
    <xdr:clientData/>
  </xdr:twoCellAnchor>
  <xdr:twoCellAnchor>
    <xdr:from>
      <xdr:col>1</xdr:col>
      <xdr:colOff>220980</xdr:colOff>
      <xdr:row>32</xdr:row>
      <xdr:rowOff>121920</xdr:rowOff>
    </xdr:from>
    <xdr:to>
      <xdr:col>4</xdr:col>
      <xdr:colOff>342900</xdr:colOff>
      <xdr:row>35</xdr:row>
      <xdr:rowOff>99060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878205" y="6217920"/>
          <a:ext cx="2093595" cy="548640"/>
        </a:xfrm>
        <a:prstGeom prst="rect">
          <a:avLst/>
        </a:prstGeom>
        <a:noFill/>
        <a:ln w="9525" cap="flat" cmpd="sng" algn="ctr">
          <a:solidFill>
            <a:schemeClr val="accent3"/>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3"/>
        </a:fontRef>
      </xdr:style>
      <xdr:txBody>
        <a:bodyPr vertOverflow="clip" wrap="square" lIns="36576" tIns="32004" rIns="0" bIns="0" anchor="t" upright="1"/>
        <a:lstStyle/>
        <a:p>
          <a:pPr algn="ctr" rtl="0">
            <a:defRPr sz="1000"/>
          </a:pPr>
          <a:r>
            <a:rPr lang="pt-BR" sz="1100" b="0" i="0" u="none" strike="noStrike" baseline="0">
              <a:solidFill>
                <a:srgbClr val="000000"/>
              </a:solidFill>
              <a:latin typeface="Plantagenet Cherokee" panose="02020602070100000000" pitchFamily="18" charset="0"/>
            </a:rPr>
            <a:t>ORGANIZAÇÃO DAS VOLUNTÁRIAS DE GOIÁS</a:t>
          </a:r>
        </a:p>
      </xdr:txBody>
    </xdr:sp>
    <xdr:clientData/>
  </xdr:twoCellAnchor>
  <xdr:twoCellAnchor>
    <xdr:from>
      <xdr:col>4</xdr:col>
      <xdr:colOff>228599</xdr:colOff>
      <xdr:row>45</xdr:row>
      <xdr:rowOff>144780</xdr:rowOff>
    </xdr:from>
    <xdr:to>
      <xdr:col>9</xdr:col>
      <xdr:colOff>533399</xdr:colOff>
      <xdr:row>48</xdr:row>
      <xdr:rowOff>114300</xdr:rowOff>
    </xdr:to>
    <xdr:sp macro="" textlink="">
      <xdr:nvSpPr>
        <xdr:cNvPr id="9" name="Text Box 6">
          <a:extLst>
            <a:ext uri="{FF2B5EF4-FFF2-40B4-BE49-F238E27FC236}">
              <a16:creationId xmlns:a16="http://schemas.microsoft.com/office/drawing/2014/main" id="{00000000-0008-0000-0000-000009000000}"/>
            </a:ext>
          </a:extLst>
        </xdr:cNvPr>
        <xdr:cNvSpPr txBox="1">
          <a:spLocks noChangeArrowheads="1"/>
        </xdr:cNvSpPr>
      </xdr:nvSpPr>
      <xdr:spPr bwMode="auto">
        <a:xfrm>
          <a:off x="2857499" y="8717280"/>
          <a:ext cx="3590925" cy="541020"/>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3"/>
        </a:fontRef>
      </xdr:style>
      <xdr:txBody>
        <a:bodyPr vertOverflow="clip" wrap="square" lIns="36576" tIns="32004" rIns="0" bIns="0" anchor="t" upright="1"/>
        <a:lstStyle/>
        <a:p>
          <a:pPr algn="r" rtl="0">
            <a:defRPr sz="1000"/>
          </a:pPr>
          <a:r>
            <a:rPr lang="pt-BR" sz="1400" b="0" i="0" u="none" strike="noStrike" baseline="0">
              <a:solidFill>
                <a:srgbClr val="000000"/>
              </a:solidFill>
              <a:latin typeface="Plantagenet Cherokee" panose="02020602070100000000" pitchFamily="18" charset="0"/>
            </a:rPr>
            <a:t> 1º SEMESTRE 2018 (Jan a Jun)</a:t>
          </a:r>
        </a:p>
        <a:p>
          <a:pPr algn="r" rtl="0">
            <a:defRPr sz="1000"/>
          </a:pPr>
          <a:r>
            <a:rPr lang="pt-BR" sz="1400" b="0" i="0" u="none" strike="noStrike" baseline="0">
              <a:solidFill>
                <a:srgbClr val="000000"/>
              </a:solidFill>
              <a:latin typeface="Plantagenet Cherokee" panose="02020602070100000000" pitchFamily="18" charset="0"/>
            </a:rPr>
            <a:t>RETIFICAÇÃO Nº 02/2019</a:t>
          </a:r>
        </a:p>
      </xdr:txBody>
    </xdr:sp>
    <xdr:clientData/>
  </xdr:twoCellAnchor>
  <xdr:twoCellAnchor editAs="oneCell">
    <xdr:from>
      <xdr:col>1</xdr:col>
      <xdr:colOff>333375</xdr:colOff>
      <xdr:row>10</xdr:row>
      <xdr:rowOff>34556</xdr:rowOff>
    </xdr:from>
    <xdr:to>
      <xdr:col>4</xdr:col>
      <xdr:colOff>604458</xdr:colOff>
      <xdr:row>12</xdr:row>
      <xdr:rowOff>152400</xdr:rowOff>
    </xdr:to>
    <xdr:pic>
      <xdr:nvPicPr>
        <xdr:cNvPr id="10" name="Imagem 9">
          <a:extLst>
            <a:ext uri="{FF2B5EF4-FFF2-40B4-BE49-F238E27FC236}">
              <a16:creationId xmlns:a16="http://schemas.microsoft.com/office/drawing/2014/main" id="{5A105B8F-5C52-4E4C-93A0-52708D34E7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0600" y="1939556"/>
          <a:ext cx="2242758" cy="498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438150</xdr:colOff>
      <xdr:row>3</xdr:row>
      <xdr:rowOff>155058</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0"/>
          <a:ext cx="781050" cy="726558"/>
        </a:xfrm>
        <a:prstGeom prst="rect">
          <a:avLst/>
        </a:prstGeom>
      </xdr:spPr>
    </xdr:pic>
    <xdr:clientData/>
  </xdr:twoCellAnchor>
  <xdr:twoCellAnchor editAs="oneCell">
    <xdr:from>
      <xdr:col>9</xdr:col>
      <xdr:colOff>600075</xdr:colOff>
      <xdr:row>0</xdr:row>
      <xdr:rowOff>171449</xdr:rowOff>
    </xdr:from>
    <xdr:to>
      <xdr:col>11</xdr:col>
      <xdr:colOff>232232</xdr:colOff>
      <xdr:row>2</xdr:row>
      <xdr:rowOff>57149</xdr:rowOff>
    </xdr:to>
    <xdr:pic>
      <xdr:nvPicPr>
        <xdr:cNvPr id="6" name="Imagem 5">
          <a:extLst>
            <a:ext uri="{FF2B5EF4-FFF2-40B4-BE49-F238E27FC236}">
              <a16:creationId xmlns:a16="http://schemas.microsoft.com/office/drawing/2014/main" id="{0F5799F8-C4D3-4500-B0E5-E03EE7B38E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43625" y="171449"/>
          <a:ext cx="1327607" cy="276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Layout" zoomScaleNormal="100" workbookViewId="0">
      <selection activeCell="K29" sqref="K29"/>
    </sheetView>
  </sheetViews>
  <sheetFormatPr defaultRowHeight="15" x14ac:dyDescent="0.25"/>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M42"/>
  <sheetViews>
    <sheetView tabSelected="1" view="pageBreakPreview" zoomScaleNormal="100" zoomScaleSheetLayoutView="100" workbookViewId="0">
      <selection activeCell="K22" sqref="K22"/>
    </sheetView>
  </sheetViews>
  <sheetFormatPr defaultRowHeight="15" x14ac:dyDescent="0.25"/>
  <cols>
    <col min="1" max="1" width="6.7109375" customWidth="1"/>
    <col min="2" max="2" width="8.42578125" customWidth="1"/>
    <col min="3" max="4" width="11.5703125" customWidth="1"/>
    <col min="5" max="5" width="11" customWidth="1"/>
    <col min="6" max="6" width="4.7109375" customWidth="1"/>
    <col min="7" max="7" width="9.28515625" customWidth="1"/>
    <col min="8" max="8" width="12.140625" customWidth="1"/>
    <col min="9" max="9" width="7.7109375" customWidth="1"/>
    <col min="10" max="11" width="12.7109375" customWidth="1"/>
    <col min="12" max="12" width="5.5703125" customWidth="1"/>
  </cols>
  <sheetData>
    <row r="1" spans="1:12" ht="15.75" thickTop="1" x14ac:dyDescent="0.25">
      <c r="A1" s="38" t="s">
        <v>0</v>
      </c>
      <c r="B1" s="39"/>
      <c r="C1" s="39"/>
      <c r="D1" s="39"/>
      <c r="E1" s="39"/>
      <c r="F1" s="39"/>
      <c r="G1" s="39"/>
      <c r="H1" s="39"/>
      <c r="I1" s="39"/>
      <c r="J1" s="39"/>
      <c r="K1" s="39"/>
      <c r="L1" s="40"/>
    </row>
    <row r="2" spans="1:12" x14ac:dyDescent="0.25">
      <c r="A2" s="41" t="s">
        <v>22</v>
      </c>
      <c r="B2" s="42"/>
      <c r="C2" s="42"/>
      <c r="D2" s="42"/>
      <c r="E2" s="42"/>
      <c r="F2" s="42"/>
      <c r="G2" s="42"/>
      <c r="H2" s="42"/>
      <c r="I2" s="42"/>
      <c r="J2" s="42"/>
      <c r="K2" s="42"/>
      <c r="L2" s="43"/>
    </row>
    <row r="3" spans="1:12" ht="16.5" thickBot="1" x14ac:dyDescent="0.3">
      <c r="A3" s="44" t="s">
        <v>24</v>
      </c>
      <c r="B3" s="45"/>
      <c r="C3" s="45"/>
      <c r="D3" s="45"/>
      <c r="E3" s="45"/>
      <c r="F3" s="45"/>
      <c r="G3" s="45"/>
      <c r="H3" s="45"/>
      <c r="I3" s="45"/>
      <c r="J3" s="45"/>
      <c r="K3" s="45"/>
      <c r="L3" s="46"/>
    </row>
    <row r="4" spans="1:12" ht="50.25" customHeight="1" thickTop="1" thickBot="1" x14ac:dyDescent="0.3">
      <c r="A4" s="47" t="s">
        <v>21</v>
      </c>
      <c r="B4" s="48"/>
      <c r="C4" s="48"/>
      <c r="D4" s="48"/>
      <c r="E4" s="48"/>
      <c r="F4" s="48"/>
      <c r="G4" s="48"/>
      <c r="H4" s="48"/>
      <c r="I4" s="48"/>
      <c r="J4" s="48"/>
      <c r="K4" s="48"/>
      <c r="L4" s="49"/>
    </row>
    <row r="5" spans="1:12" ht="17.25" customHeight="1" thickBot="1" x14ac:dyDescent="0.3">
      <c r="A5" s="59" t="s">
        <v>6</v>
      </c>
      <c r="B5" s="60"/>
      <c r="C5" s="60"/>
      <c r="D5" s="60"/>
      <c r="E5" s="60"/>
      <c r="F5" s="60"/>
      <c r="G5" s="60"/>
      <c r="H5" s="60"/>
      <c r="I5" s="60"/>
      <c r="J5" s="60"/>
      <c r="K5" s="60"/>
      <c r="L5" s="61"/>
    </row>
    <row r="6" spans="1:12" ht="78.75" customHeight="1" thickBot="1" x14ac:dyDescent="0.3">
      <c r="A6" s="17" t="s">
        <v>5</v>
      </c>
      <c r="B6" s="18"/>
      <c r="C6" s="62" t="s">
        <v>25</v>
      </c>
      <c r="D6" s="62"/>
      <c r="E6" s="62"/>
      <c r="F6" s="62"/>
      <c r="G6" s="62"/>
      <c r="H6" s="62"/>
      <c r="I6" s="62"/>
      <c r="J6" s="62"/>
      <c r="K6" s="62"/>
      <c r="L6" s="63"/>
    </row>
    <row r="7" spans="1:12" ht="15.75" thickBot="1" x14ac:dyDescent="0.3">
      <c r="A7" s="55"/>
      <c r="B7" s="56"/>
      <c r="C7" s="56"/>
      <c r="D7" s="56"/>
      <c r="E7" s="56"/>
      <c r="F7" s="57"/>
      <c r="G7" s="57"/>
      <c r="H7" s="57"/>
      <c r="I7" s="57"/>
      <c r="J7" s="57"/>
      <c r="K7" s="57"/>
      <c r="L7" s="58"/>
    </row>
    <row r="8" spans="1:12" s="6" customFormat="1" ht="17.25" customHeight="1" thickTop="1" thickBot="1" x14ac:dyDescent="0.3">
      <c r="A8" s="15"/>
      <c r="B8" s="50" t="s">
        <v>12</v>
      </c>
      <c r="C8" s="51"/>
      <c r="D8" s="52"/>
      <c r="E8" s="53"/>
      <c r="F8" s="8"/>
      <c r="G8" s="8"/>
      <c r="H8" s="54" t="s">
        <v>13</v>
      </c>
      <c r="I8" s="51"/>
      <c r="J8" s="52"/>
      <c r="K8" s="53"/>
      <c r="L8" s="12"/>
    </row>
    <row r="9" spans="1:12" ht="21" customHeight="1" thickTop="1" thickBot="1" x14ac:dyDescent="0.3">
      <c r="A9" s="15"/>
      <c r="B9" s="27" t="s">
        <v>1</v>
      </c>
      <c r="C9" s="27"/>
      <c r="D9" s="28" t="s">
        <v>2</v>
      </c>
      <c r="E9" s="28"/>
      <c r="F9" s="1"/>
      <c r="G9" s="1"/>
      <c r="H9" s="26" t="s">
        <v>1</v>
      </c>
      <c r="I9" s="27"/>
      <c r="J9" s="28" t="s">
        <v>2</v>
      </c>
      <c r="K9" s="28"/>
      <c r="L9" s="2"/>
    </row>
    <row r="10" spans="1:12" ht="17.25" customHeight="1" thickTop="1" thickBot="1" x14ac:dyDescent="0.3">
      <c r="A10" s="15"/>
      <c r="B10" s="36" t="s">
        <v>7</v>
      </c>
      <c r="C10" s="30"/>
      <c r="D10" s="9" t="s">
        <v>3</v>
      </c>
      <c r="E10" s="9" t="s">
        <v>4</v>
      </c>
      <c r="F10" s="1"/>
      <c r="G10" s="1"/>
      <c r="H10" s="29" t="s">
        <v>7</v>
      </c>
      <c r="I10" s="30"/>
      <c r="J10" s="9" t="s">
        <v>3</v>
      </c>
      <c r="K10" s="9" t="s">
        <v>4</v>
      </c>
      <c r="L10" s="2"/>
    </row>
    <row r="11" spans="1:12" ht="17.25" customHeight="1" thickTop="1" thickBot="1" x14ac:dyDescent="0.3">
      <c r="A11" s="15"/>
      <c r="B11" s="37"/>
      <c r="C11" s="32"/>
      <c r="D11" s="5">
        <f>SUM(D12:D15)</f>
        <v>23191</v>
      </c>
      <c r="E11" s="5">
        <f>SUM(E12:E15)</f>
        <v>23196</v>
      </c>
      <c r="F11" s="1"/>
      <c r="G11" s="1"/>
      <c r="H11" s="31"/>
      <c r="I11" s="32"/>
      <c r="J11" s="5">
        <f>SUM(J12:J15)</f>
        <v>23056</v>
      </c>
      <c r="K11" s="5">
        <f>SUM(K12:K15)</f>
        <v>23061</v>
      </c>
      <c r="L11" s="2"/>
    </row>
    <row r="12" spans="1:12" ht="17.25" customHeight="1" thickTop="1" thickBot="1" x14ac:dyDescent="0.3">
      <c r="A12" s="15"/>
      <c r="B12" s="35" t="s">
        <v>8</v>
      </c>
      <c r="C12" s="34"/>
      <c r="D12" s="4">
        <v>2380</v>
      </c>
      <c r="E12" s="4">
        <v>2380</v>
      </c>
      <c r="F12" s="1"/>
      <c r="G12" s="1"/>
      <c r="H12" s="33" t="s">
        <v>8</v>
      </c>
      <c r="I12" s="34"/>
      <c r="J12" s="4">
        <v>2361</v>
      </c>
      <c r="K12" s="4">
        <v>2361</v>
      </c>
      <c r="L12" s="2"/>
    </row>
    <row r="13" spans="1:12" ht="17.25" customHeight="1" thickTop="1" thickBot="1" x14ac:dyDescent="0.3">
      <c r="A13" s="15"/>
      <c r="B13" s="35" t="s">
        <v>9</v>
      </c>
      <c r="C13" s="34"/>
      <c r="D13" s="4">
        <v>2654</v>
      </c>
      <c r="E13" s="3">
        <v>2655</v>
      </c>
      <c r="F13" s="1"/>
      <c r="G13" s="1"/>
      <c r="H13" s="33" t="s">
        <v>9</v>
      </c>
      <c r="I13" s="34"/>
      <c r="J13" s="4">
        <v>2637</v>
      </c>
      <c r="K13" s="3">
        <v>2638</v>
      </c>
      <c r="L13" s="2"/>
    </row>
    <row r="14" spans="1:12" ht="17.25" customHeight="1" thickTop="1" thickBot="1" x14ac:dyDescent="0.3">
      <c r="A14" s="15"/>
      <c r="B14" s="35" t="s">
        <v>10</v>
      </c>
      <c r="C14" s="34"/>
      <c r="D14" s="4">
        <v>7196</v>
      </c>
      <c r="E14" s="3">
        <v>7196</v>
      </c>
      <c r="F14" s="1"/>
      <c r="G14" s="1"/>
      <c r="H14" s="33" t="s">
        <v>10</v>
      </c>
      <c r="I14" s="34"/>
      <c r="J14" s="4">
        <v>7166</v>
      </c>
      <c r="K14" s="3">
        <v>7166</v>
      </c>
      <c r="L14" s="2"/>
    </row>
    <row r="15" spans="1:12" ht="17.25" customHeight="1" thickTop="1" thickBot="1" x14ac:dyDescent="0.3">
      <c r="A15" s="15"/>
      <c r="B15" s="35" t="s">
        <v>11</v>
      </c>
      <c r="C15" s="34"/>
      <c r="D15" s="4">
        <v>10961</v>
      </c>
      <c r="E15" s="3">
        <v>10965</v>
      </c>
      <c r="F15" s="1"/>
      <c r="G15" s="1"/>
      <c r="H15" s="33" t="s">
        <v>11</v>
      </c>
      <c r="I15" s="34"/>
      <c r="J15" s="4">
        <v>10892</v>
      </c>
      <c r="K15" s="3">
        <v>10896</v>
      </c>
      <c r="L15" s="2"/>
    </row>
    <row r="16" spans="1:12" ht="35.1" customHeight="1" thickTop="1" thickBot="1" x14ac:dyDescent="0.3">
      <c r="A16" s="15"/>
      <c r="B16" s="19"/>
      <c r="C16" s="1"/>
      <c r="D16" s="1"/>
      <c r="E16" s="1"/>
      <c r="F16" s="1"/>
      <c r="G16" s="1"/>
      <c r="H16" s="1"/>
      <c r="I16" s="1"/>
      <c r="J16" s="1"/>
      <c r="K16" s="7"/>
      <c r="L16" s="2"/>
    </row>
    <row r="17" spans="1:12" s="6" customFormat="1" ht="17.25" customHeight="1" thickTop="1" thickBot="1" x14ac:dyDescent="0.3">
      <c r="A17" s="15"/>
      <c r="B17" s="50" t="s">
        <v>14</v>
      </c>
      <c r="C17" s="51"/>
      <c r="D17" s="52"/>
      <c r="E17" s="53"/>
      <c r="F17" s="1"/>
      <c r="G17" s="1"/>
      <c r="H17" s="54" t="s">
        <v>15</v>
      </c>
      <c r="I17" s="51"/>
      <c r="J17" s="52"/>
      <c r="K17" s="53"/>
      <c r="L17" s="2"/>
    </row>
    <row r="18" spans="1:12" s="6" customFormat="1" ht="17.25" customHeight="1" thickTop="1" thickBot="1" x14ac:dyDescent="0.3">
      <c r="A18" s="15"/>
      <c r="B18" s="27" t="s">
        <v>1</v>
      </c>
      <c r="C18" s="27"/>
      <c r="D18" s="28" t="s">
        <v>2</v>
      </c>
      <c r="E18" s="28"/>
      <c r="F18" s="1"/>
      <c r="G18" s="1"/>
      <c r="H18" s="26" t="s">
        <v>1</v>
      </c>
      <c r="I18" s="27"/>
      <c r="J18" s="28" t="s">
        <v>2</v>
      </c>
      <c r="K18" s="28"/>
      <c r="L18" s="2"/>
    </row>
    <row r="19" spans="1:12" s="6" customFormat="1" ht="17.25" customHeight="1" thickTop="1" thickBot="1" x14ac:dyDescent="0.3">
      <c r="A19" s="15"/>
      <c r="B19" s="36" t="s">
        <v>7</v>
      </c>
      <c r="C19" s="30"/>
      <c r="D19" s="9" t="s">
        <v>3</v>
      </c>
      <c r="E19" s="9" t="s">
        <v>4</v>
      </c>
      <c r="F19" s="1"/>
      <c r="G19" s="1"/>
      <c r="H19" s="29" t="s">
        <v>7</v>
      </c>
      <c r="I19" s="30"/>
      <c r="J19" s="9" t="s">
        <v>3</v>
      </c>
      <c r="K19" s="9" t="s">
        <v>4</v>
      </c>
      <c r="L19" s="2"/>
    </row>
    <row r="20" spans="1:12" s="6" customFormat="1" ht="17.25" customHeight="1" thickTop="1" thickBot="1" x14ac:dyDescent="0.3">
      <c r="A20" s="15"/>
      <c r="B20" s="37"/>
      <c r="C20" s="32"/>
      <c r="D20" s="5">
        <f>SUM(D21:D24)</f>
        <v>22919</v>
      </c>
      <c r="E20" s="5">
        <f>SUM(E21:E24)</f>
        <v>22924</v>
      </c>
      <c r="F20" s="1"/>
      <c r="G20" s="1"/>
      <c r="H20" s="31"/>
      <c r="I20" s="32"/>
      <c r="J20" s="5">
        <f>SUM(J21:J24)</f>
        <v>22762</v>
      </c>
      <c r="K20" s="5">
        <f>SUM(K21:K24)</f>
        <v>22767</v>
      </c>
      <c r="L20" s="2"/>
    </row>
    <row r="21" spans="1:12" s="6" customFormat="1" ht="17.25" customHeight="1" thickTop="1" thickBot="1" x14ac:dyDescent="0.3">
      <c r="A21" s="15"/>
      <c r="B21" s="35" t="s">
        <v>8</v>
      </c>
      <c r="C21" s="34"/>
      <c r="D21" s="4">
        <v>2357</v>
      </c>
      <c r="E21" s="4">
        <v>2357</v>
      </c>
      <c r="F21" s="1"/>
      <c r="G21" s="1"/>
      <c r="H21" s="33" t="s">
        <v>8</v>
      </c>
      <c r="I21" s="34"/>
      <c r="J21" s="4">
        <v>2345</v>
      </c>
      <c r="K21" s="4">
        <v>2345</v>
      </c>
      <c r="L21" s="2"/>
    </row>
    <row r="22" spans="1:12" s="6" customFormat="1" ht="17.25" customHeight="1" thickTop="1" thickBot="1" x14ac:dyDescent="0.3">
      <c r="A22" s="15"/>
      <c r="B22" s="35" t="s">
        <v>9</v>
      </c>
      <c r="C22" s="34"/>
      <c r="D22" s="4">
        <v>2626</v>
      </c>
      <c r="E22" s="3">
        <v>2627</v>
      </c>
      <c r="F22" s="1"/>
      <c r="G22" s="1"/>
      <c r="H22" s="33" t="s">
        <v>9</v>
      </c>
      <c r="I22" s="34"/>
      <c r="J22" s="4">
        <v>2618</v>
      </c>
      <c r="K22" s="3">
        <v>2619</v>
      </c>
      <c r="L22" s="2"/>
    </row>
    <row r="23" spans="1:12" s="6" customFormat="1" ht="17.25" customHeight="1" thickTop="1" thickBot="1" x14ac:dyDescent="0.3">
      <c r="A23" s="15"/>
      <c r="B23" s="35" t="s">
        <v>10</v>
      </c>
      <c r="C23" s="34"/>
      <c r="D23" s="4">
        <v>7129</v>
      </c>
      <c r="E23" s="3">
        <v>7129</v>
      </c>
      <c r="F23" s="1"/>
      <c r="G23" s="1"/>
      <c r="H23" s="33" t="s">
        <v>10</v>
      </c>
      <c r="I23" s="34"/>
      <c r="J23" s="4">
        <v>7094</v>
      </c>
      <c r="K23" s="3">
        <v>7094</v>
      </c>
      <c r="L23" s="2"/>
    </row>
    <row r="24" spans="1:12" s="6" customFormat="1" ht="17.25" customHeight="1" thickTop="1" thickBot="1" x14ac:dyDescent="0.3">
      <c r="A24" s="15"/>
      <c r="B24" s="35" t="s">
        <v>11</v>
      </c>
      <c r="C24" s="34"/>
      <c r="D24" s="4">
        <v>10807</v>
      </c>
      <c r="E24" s="3">
        <v>10811</v>
      </c>
      <c r="F24" s="1"/>
      <c r="G24" s="1"/>
      <c r="H24" s="33" t="s">
        <v>11</v>
      </c>
      <c r="I24" s="34"/>
      <c r="J24" s="4">
        <v>10705</v>
      </c>
      <c r="K24" s="3">
        <v>10709</v>
      </c>
      <c r="L24" s="2"/>
    </row>
    <row r="25" spans="1:12" s="6" customFormat="1" ht="35.1" customHeight="1" thickTop="1" thickBot="1" x14ac:dyDescent="0.3">
      <c r="A25" s="15"/>
      <c r="B25" s="19"/>
      <c r="C25" s="1"/>
      <c r="D25" s="1"/>
      <c r="E25" s="1"/>
      <c r="F25" s="1"/>
      <c r="G25" s="1"/>
      <c r="H25" s="1"/>
      <c r="I25" s="1"/>
      <c r="J25" s="1"/>
      <c r="K25" s="7"/>
      <c r="L25" s="2"/>
    </row>
    <row r="26" spans="1:12" s="6" customFormat="1" ht="17.25" customHeight="1" thickTop="1" thickBot="1" x14ac:dyDescent="0.3">
      <c r="A26" s="15"/>
      <c r="B26" s="50" t="s">
        <v>16</v>
      </c>
      <c r="C26" s="51"/>
      <c r="D26" s="52"/>
      <c r="E26" s="53"/>
      <c r="F26" s="1"/>
      <c r="G26" s="1"/>
      <c r="H26" s="54" t="s">
        <v>17</v>
      </c>
      <c r="I26" s="51"/>
      <c r="J26" s="52"/>
      <c r="K26" s="53"/>
      <c r="L26" s="2"/>
    </row>
    <row r="27" spans="1:12" s="6" customFormat="1" ht="17.25" customHeight="1" thickTop="1" thickBot="1" x14ac:dyDescent="0.3">
      <c r="A27" s="15"/>
      <c r="B27" s="27" t="s">
        <v>1</v>
      </c>
      <c r="C27" s="27"/>
      <c r="D27" s="28" t="s">
        <v>2</v>
      </c>
      <c r="E27" s="28"/>
      <c r="F27" s="1"/>
      <c r="G27" s="1"/>
      <c r="H27" s="26" t="s">
        <v>1</v>
      </c>
      <c r="I27" s="27"/>
      <c r="J27" s="28" t="s">
        <v>2</v>
      </c>
      <c r="K27" s="28"/>
      <c r="L27" s="2"/>
    </row>
    <row r="28" spans="1:12" s="6" customFormat="1" ht="17.25" customHeight="1" thickTop="1" thickBot="1" x14ac:dyDescent="0.3">
      <c r="A28" s="15"/>
      <c r="B28" s="36" t="s">
        <v>7</v>
      </c>
      <c r="C28" s="30"/>
      <c r="D28" s="9" t="s">
        <v>3</v>
      </c>
      <c r="E28" s="9" t="s">
        <v>4</v>
      </c>
      <c r="F28" s="1"/>
      <c r="G28" s="1"/>
      <c r="H28" s="29" t="s">
        <v>7</v>
      </c>
      <c r="I28" s="30"/>
      <c r="J28" s="9" t="s">
        <v>3</v>
      </c>
      <c r="K28" s="9" t="s">
        <v>4</v>
      </c>
      <c r="L28" s="2"/>
    </row>
    <row r="29" spans="1:12" s="6" customFormat="1" ht="17.25" customHeight="1" thickTop="1" thickBot="1" x14ac:dyDescent="0.3">
      <c r="A29" s="15"/>
      <c r="B29" s="37"/>
      <c r="C29" s="32"/>
      <c r="D29" s="5">
        <f>SUM(D30:D33)</f>
        <v>22707</v>
      </c>
      <c r="E29" s="5">
        <f>SUM(E30:E33)</f>
        <v>22712</v>
      </c>
      <c r="F29" s="1"/>
      <c r="G29" s="1"/>
      <c r="H29" s="31"/>
      <c r="I29" s="32"/>
      <c r="J29" s="5">
        <f>SUM(J30:J33)</f>
        <v>22707</v>
      </c>
      <c r="K29" s="5">
        <f>SUM(K30:K33)</f>
        <v>22712</v>
      </c>
      <c r="L29" s="2"/>
    </row>
    <row r="30" spans="1:12" s="6" customFormat="1" ht="17.25" customHeight="1" thickTop="1" thickBot="1" x14ac:dyDescent="0.3">
      <c r="A30" s="15"/>
      <c r="B30" s="35" t="s">
        <v>8</v>
      </c>
      <c r="C30" s="34"/>
      <c r="D30" s="4">
        <v>2337</v>
      </c>
      <c r="E30" s="4">
        <v>2337</v>
      </c>
      <c r="F30" s="1"/>
      <c r="G30" s="1"/>
      <c r="H30" s="33" t="s">
        <v>8</v>
      </c>
      <c r="I30" s="34"/>
      <c r="J30" s="4">
        <v>2337</v>
      </c>
      <c r="K30" s="4">
        <v>2337</v>
      </c>
      <c r="L30" s="2"/>
    </row>
    <row r="31" spans="1:12" s="6" customFormat="1" ht="17.25" customHeight="1" thickTop="1" thickBot="1" x14ac:dyDescent="0.3">
      <c r="A31" s="15"/>
      <c r="B31" s="35" t="s">
        <v>9</v>
      </c>
      <c r="C31" s="34"/>
      <c r="D31" s="4">
        <v>2611</v>
      </c>
      <c r="E31" s="3">
        <v>2612</v>
      </c>
      <c r="F31" s="1"/>
      <c r="G31" s="1"/>
      <c r="H31" s="33" t="s">
        <v>9</v>
      </c>
      <c r="I31" s="34"/>
      <c r="J31" s="4">
        <v>2611</v>
      </c>
      <c r="K31" s="3">
        <v>2612</v>
      </c>
      <c r="L31" s="2"/>
    </row>
    <row r="32" spans="1:12" s="6" customFormat="1" ht="17.25" customHeight="1" thickTop="1" thickBot="1" x14ac:dyDescent="0.3">
      <c r="A32" s="15"/>
      <c r="B32" s="35" t="s">
        <v>10</v>
      </c>
      <c r="C32" s="34"/>
      <c r="D32" s="4">
        <v>7081</v>
      </c>
      <c r="E32" s="3">
        <v>7081</v>
      </c>
      <c r="F32" s="1"/>
      <c r="G32" s="1"/>
      <c r="H32" s="33" t="s">
        <v>10</v>
      </c>
      <c r="I32" s="34"/>
      <c r="J32" s="4">
        <v>7081</v>
      </c>
      <c r="K32" s="3">
        <v>7081</v>
      </c>
      <c r="L32" s="2"/>
    </row>
    <row r="33" spans="1:13" s="6" customFormat="1" ht="17.25" customHeight="1" thickTop="1" thickBot="1" x14ac:dyDescent="0.3">
      <c r="A33" s="15"/>
      <c r="B33" s="35" t="s">
        <v>11</v>
      </c>
      <c r="C33" s="34"/>
      <c r="D33" s="4">
        <v>10678</v>
      </c>
      <c r="E33" s="3">
        <v>10682</v>
      </c>
      <c r="F33" s="1"/>
      <c r="G33" s="1"/>
      <c r="H33" s="33" t="s">
        <v>11</v>
      </c>
      <c r="I33" s="34"/>
      <c r="J33" s="4">
        <v>10678</v>
      </c>
      <c r="K33" s="3">
        <v>10682</v>
      </c>
      <c r="L33" s="2"/>
    </row>
    <row r="34" spans="1:13" s="6" customFormat="1" ht="17.25" customHeight="1" thickTop="1" x14ac:dyDescent="0.25">
      <c r="A34" s="15"/>
      <c r="B34" s="1"/>
      <c r="C34" s="1"/>
      <c r="D34" s="1"/>
      <c r="E34" s="1"/>
      <c r="F34" s="1"/>
      <c r="G34" s="1"/>
      <c r="H34" s="1"/>
      <c r="I34" s="1"/>
      <c r="J34" s="1"/>
      <c r="K34" s="1"/>
      <c r="L34" s="16"/>
    </row>
    <row r="35" spans="1:13" s="6" customFormat="1" ht="17.25" customHeight="1" x14ac:dyDescent="0.25">
      <c r="A35" s="15" t="s">
        <v>26</v>
      </c>
      <c r="B35" s="11"/>
      <c r="C35" s="11"/>
      <c r="D35" s="11"/>
      <c r="E35" s="1"/>
      <c r="F35" s="1"/>
      <c r="G35" s="1"/>
      <c r="H35" s="1"/>
      <c r="I35" s="1"/>
      <c r="J35" s="1"/>
      <c r="K35" s="1"/>
      <c r="L35" s="16"/>
    </row>
    <row r="36" spans="1:13" ht="17.25" customHeight="1" x14ac:dyDescent="0.25">
      <c r="A36" s="22" t="s">
        <v>27</v>
      </c>
      <c r="B36" s="20"/>
      <c r="C36" s="20"/>
      <c r="D36" s="20"/>
      <c r="E36" s="21"/>
      <c r="F36" s="21"/>
      <c r="G36" s="21"/>
      <c r="H36" s="21"/>
      <c r="I36" s="21"/>
      <c r="J36" s="21"/>
      <c r="K36" s="21"/>
      <c r="L36" s="23"/>
      <c r="M36" s="10"/>
    </row>
    <row r="37" spans="1:13" ht="57.75" customHeight="1" x14ac:dyDescent="0.25">
      <c r="A37" s="75" t="s">
        <v>23</v>
      </c>
      <c r="B37" s="76"/>
      <c r="C37" s="76"/>
      <c r="D37" s="76"/>
      <c r="E37" s="76"/>
      <c r="F37" s="24"/>
      <c r="G37" s="24"/>
      <c r="H37" s="76" t="s">
        <v>18</v>
      </c>
      <c r="I37" s="76"/>
      <c r="J37" s="76"/>
      <c r="K37" s="76"/>
      <c r="L37" s="77"/>
    </row>
    <row r="38" spans="1:13" ht="45.75" customHeight="1" x14ac:dyDescent="0.25">
      <c r="A38" s="64" t="s">
        <v>29</v>
      </c>
      <c r="B38" s="65"/>
      <c r="C38" s="65"/>
      <c r="D38" s="65"/>
      <c r="E38" s="65"/>
      <c r="F38" s="13"/>
      <c r="G38" s="14"/>
      <c r="H38" s="66" t="s">
        <v>19</v>
      </c>
      <c r="I38" s="66"/>
      <c r="J38" s="66"/>
      <c r="K38" s="66"/>
      <c r="L38" s="67"/>
    </row>
    <row r="39" spans="1:13" ht="35.1" customHeight="1" x14ac:dyDescent="0.25">
      <c r="A39" s="68" t="s">
        <v>28</v>
      </c>
      <c r="B39" s="69"/>
      <c r="C39" s="69"/>
      <c r="D39" s="69"/>
      <c r="E39" s="69"/>
      <c r="F39" s="13"/>
      <c r="G39" s="14"/>
      <c r="H39" s="70" t="s">
        <v>31</v>
      </c>
      <c r="I39" s="70"/>
      <c r="J39" s="70"/>
      <c r="K39" s="70"/>
      <c r="L39" s="71"/>
    </row>
    <row r="40" spans="1:13" ht="55.5" customHeight="1" thickBot="1" x14ac:dyDescent="0.3">
      <c r="A40" s="72" t="s">
        <v>30</v>
      </c>
      <c r="B40" s="73"/>
      <c r="C40" s="73"/>
      <c r="D40" s="73"/>
      <c r="E40" s="73"/>
      <c r="F40" s="25"/>
      <c r="G40" s="25"/>
      <c r="H40" s="73" t="s">
        <v>20</v>
      </c>
      <c r="I40" s="73"/>
      <c r="J40" s="73"/>
      <c r="K40" s="73"/>
      <c r="L40" s="74"/>
    </row>
    <row r="41" spans="1:13" ht="15.75" customHeight="1" thickTop="1" x14ac:dyDescent="0.25"/>
    <row r="42" spans="1:13" ht="15" customHeight="1" x14ac:dyDescent="0.25"/>
  </sheetData>
  <mergeCells count="63">
    <mergeCell ref="B28:C29"/>
    <mergeCell ref="H28:I29"/>
    <mergeCell ref="B26:E26"/>
    <mergeCell ref="H26:K26"/>
    <mergeCell ref="B27:C27"/>
    <mergeCell ref="D27:E27"/>
    <mergeCell ref="H27:I27"/>
    <mergeCell ref="J27:K27"/>
    <mergeCell ref="B30:C30"/>
    <mergeCell ref="H30:I30"/>
    <mergeCell ref="B31:C31"/>
    <mergeCell ref="H31:I31"/>
    <mergeCell ref="A37:E37"/>
    <mergeCell ref="H37:L37"/>
    <mergeCell ref="B32:C32"/>
    <mergeCell ref="H32:I32"/>
    <mergeCell ref="B33:C33"/>
    <mergeCell ref="H33:I33"/>
    <mergeCell ref="A38:E38"/>
    <mergeCell ref="H38:L38"/>
    <mergeCell ref="A39:E39"/>
    <mergeCell ref="H39:L39"/>
    <mergeCell ref="A40:E40"/>
    <mergeCell ref="H40:L40"/>
    <mergeCell ref="B23:C23"/>
    <mergeCell ref="B24:C24"/>
    <mergeCell ref="H17:K17"/>
    <mergeCell ref="H18:I18"/>
    <mergeCell ref="J18:K18"/>
    <mergeCell ref="H19:I20"/>
    <mergeCell ref="H21:I21"/>
    <mergeCell ref="H22:I22"/>
    <mergeCell ref="H23:I23"/>
    <mergeCell ref="H24:I24"/>
    <mergeCell ref="B17:E17"/>
    <mergeCell ref="B18:C18"/>
    <mergeCell ref="D18:E18"/>
    <mergeCell ref="B19:C20"/>
    <mergeCell ref="B21:C21"/>
    <mergeCell ref="B22:C22"/>
    <mergeCell ref="A1:L1"/>
    <mergeCell ref="A2:L2"/>
    <mergeCell ref="A3:L3"/>
    <mergeCell ref="A4:L4"/>
    <mergeCell ref="B8:E8"/>
    <mergeCell ref="H8:K8"/>
    <mergeCell ref="A7:L7"/>
    <mergeCell ref="A5:L5"/>
    <mergeCell ref="C6:L6"/>
    <mergeCell ref="H9:I9"/>
    <mergeCell ref="J9:K9"/>
    <mergeCell ref="H10:I11"/>
    <mergeCell ref="H12:I12"/>
    <mergeCell ref="B15:C15"/>
    <mergeCell ref="B12:C12"/>
    <mergeCell ref="B10:C11"/>
    <mergeCell ref="B13:C13"/>
    <mergeCell ref="B14:C14"/>
    <mergeCell ref="B9:C9"/>
    <mergeCell ref="D9:E9"/>
    <mergeCell ref="H13:I13"/>
    <mergeCell ref="H14:I14"/>
    <mergeCell ref="H15:I15"/>
  </mergeCells>
  <pageMargins left="0.35433070866141736" right="0.19685039370078741" top="0.39370078740157483" bottom="0.39370078740157483" header="0.31496062992125984" footer="0.31496062992125984"/>
  <pageSetup paperSize="9" scale="85"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CAPA</vt:lpstr>
      <vt:lpstr>JANEIRO a JUNHO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Reginaldo Dias Lima</dc:creator>
  <cp:keywords>OVG</cp:keywords>
  <cp:lastModifiedBy>Isadora de Fátima Lopes</cp:lastModifiedBy>
  <cp:lastPrinted>2019-01-21T19:05:10Z</cp:lastPrinted>
  <dcterms:created xsi:type="dcterms:W3CDTF">2014-05-14T12:42:50Z</dcterms:created>
  <dcterms:modified xsi:type="dcterms:W3CDTF">2019-01-21T19:07:43Z</dcterms:modified>
</cp:coreProperties>
</file>