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defaultThemeVersion="124226"/>
  <mc:AlternateContent xmlns:mc="http://schemas.openxmlformats.org/markup-compatibility/2006">
    <mc:Choice Requires="x15">
      <x15ac:absPath xmlns:x15ac="http://schemas.microsoft.com/office/spreadsheetml/2010/11/ac" url="\\10.237.1.1\gecmi\ASCEM 2019\Publicações Site\GEPG\"/>
    </mc:Choice>
  </mc:AlternateContent>
  <xr:revisionPtr revIDLastSave="0" documentId="8_{16829167-8C76-4B59-8AE1-8EB4492420D7}" xr6:coauthVersionLast="45" xr6:coauthVersionMax="45" xr10:uidLastSave="{00000000-0000-0000-0000-000000000000}"/>
  <bookViews>
    <workbookView xWindow="-120" yWindow="-120" windowWidth="20730" windowHeight="11160" activeTab="1" xr2:uid="{00000000-000D-0000-FFFF-FFFF00000000}"/>
  </bookViews>
  <sheets>
    <sheet name="CAPA" sheetId="29" r:id="rId1"/>
    <sheet name="PBU - JANEIRO a SETEMBRO 2019" sheetId="22" r:id="rId2"/>
  </sheet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9" i="22" l="1"/>
  <c r="D39" i="22"/>
  <c r="K32" i="22"/>
  <c r="J32" i="22"/>
  <c r="E32" i="22"/>
  <c r="D32" i="22"/>
  <c r="K25" i="22"/>
  <c r="J25" i="22"/>
  <c r="E25" i="22"/>
  <c r="D25" i="22"/>
  <c r="K18" i="22"/>
  <c r="J18" i="22"/>
  <c r="E18" i="22"/>
  <c r="D18" i="22"/>
  <c r="K11" i="22"/>
  <c r="J11" i="22"/>
  <c r="E11" i="22"/>
  <c r="D11" i="22"/>
</calcChain>
</file>

<file path=xl/sharedStrings.xml><?xml version="1.0" encoding="utf-8"?>
<sst xmlns="http://schemas.openxmlformats.org/spreadsheetml/2006/main" count="89" uniqueCount="33">
  <si>
    <t>ORGANIZAÇÃO DAS VOLUNTÁRIAS DE GOIÁS</t>
  </si>
  <si>
    <t>DISCRIMINAÇÃO</t>
  </si>
  <si>
    <t>METAS FÍSICAS</t>
  </si>
  <si>
    <t>ONDE SE LÊ</t>
  </si>
  <si>
    <t>LEIA-SE</t>
  </si>
  <si>
    <t>MOTIVO:</t>
  </si>
  <si>
    <t>BOLSAS (TOTAL)</t>
  </si>
  <si>
    <t>Isadora de Fátima Lopes</t>
  </si>
  <si>
    <t>Diretora Geral</t>
  </si>
  <si>
    <t>Adryanna Leonor Melo de Oliveira Caiado</t>
  </si>
  <si>
    <t>JANEIRO / 2019</t>
  </si>
  <si>
    <t>FEVEREIRO / 2019</t>
  </si>
  <si>
    <t>MARÇO / 2019</t>
  </si>
  <si>
    <t>Bolsa Integral</t>
  </si>
  <si>
    <t>Bolsa Parcial</t>
  </si>
  <si>
    <t>RELATÓRIO GERENCIAL DE EXECUÇÃO - 13º (janeiro a junho),
14º (julho e agosto) e 15º (setembro) Termos Aditivos</t>
  </si>
  <si>
    <t>RELATÓRIO GERENCIAL RETIFICADOR Nº 005 / 2019</t>
  </si>
  <si>
    <t>As retificações dos números decorrem do deferimento de processos administrativos, que necessitam de tempo para tramitação e emissão de decisões, ficando fora do prazo regular de fechamento dos relatórios mensais. Essa variação também reflete em pagamentos retroativos. Outro fator que interfere nos números são as correções de coleta de dados dos bolsistas ao longo do semestre letivo, sendo as principais correções verificadas: regularização de matrícula, dados não enviados anteriormente pela Instituição de Ensino Superior (IES), regularização de contrapartida, regularização de renovação do benefício (quando não é realizada dentro do prazo) e correção de notas.</t>
  </si>
  <si>
    <t>ABRIL / 2019</t>
  </si>
  <si>
    <t>MAIO / 2019</t>
  </si>
  <si>
    <t>JUNHO / 2019</t>
  </si>
  <si>
    <t>JULHO / 2019</t>
  </si>
  <si>
    <t>AGOSTO / 2019</t>
  </si>
  <si>
    <t>SETEMBRO / 2019</t>
  </si>
  <si>
    <t xml:space="preserve"> EIXO 5: INTEGRAÇÃO AO MUNDO DO TRABALHO - PROGRAMA BOLSA UNIVERSITÁRIA</t>
  </si>
  <si>
    <t>Goiânia, 18 de dezembro de 2019.</t>
  </si>
  <si>
    <t>Fernando Henrique Ferreira Rocha</t>
  </si>
  <si>
    <t>Gerente Estratégica de Planejamento e Governança</t>
  </si>
  <si>
    <t>Wellington Matos de Lima</t>
  </si>
  <si>
    <t>Diretor Administrativo e Financeiro</t>
  </si>
  <si>
    <t xml:space="preserve">   Gerente de Gestão e Controle de Informações PBU</t>
  </si>
  <si>
    <r>
      <t>OBJETO: Retificar</t>
    </r>
    <r>
      <rPr>
        <sz val="12"/>
        <color rgb="FFFF0000"/>
        <rFont val="Calibri"/>
        <family val="2"/>
        <scheme val="minor"/>
      </rPr>
      <t xml:space="preserve"> </t>
    </r>
    <r>
      <rPr>
        <sz val="12"/>
        <rFont val="Calibri"/>
        <family val="2"/>
        <scheme val="minor"/>
      </rPr>
      <t>as informações prestadas</t>
    </r>
    <r>
      <rPr>
        <sz val="12"/>
        <color rgb="FFFF0000"/>
        <rFont val="Calibri"/>
        <family val="2"/>
        <scheme val="minor"/>
      </rPr>
      <t xml:space="preserve"> </t>
    </r>
    <r>
      <rPr>
        <sz val="12"/>
        <color theme="1"/>
        <rFont val="Calibri"/>
        <family val="2"/>
        <scheme val="minor"/>
      </rPr>
      <t xml:space="preserve">nos Relatórios Gerenciais de Execução do </t>
    </r>
    <r>
      <rPr>
        <b/>
        <sz val="12"/>
        <color theme="1"/>
        <rFont val="Calibri"/>
        <family val="2"/>
        <scheme val="minor"/>
      </rPr>
      <t>Programa Bolsa Universitária</t>
    </r>
    <r>
      <rPr>
        <sz val="12"/>
        <color theme="1"/>
        <rFont val="Calibri"/>
        <family val="2"/>
        <scheme val="minor"/>
      </rPr>
      <t xml:space="preserve">, referentes aos meses de </t>
    </r>
    <r>
      <rPr>
        <b/>
        <sz val="12"/>
        <color theme="1"/>
        <rFont val="Calibri"/>
        <family val="2"/>
        <scheme val="minor"/>
      </rPr>
      <t>janeiro a setembro de 2019</t>
    </r>
    <r>
      <rPr>
        <sz val="12"/>
        <color theme="1"/>
        <rFont val="Calibri"/>
        <family val="2"/>
        <scheme val="minor"/>
      </rPr>
      <t>.</t>
    </r>
  </si>
  <si>
    <t>*Nota - Dados atualizados em 17.12.2019.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</si>
</sst>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43" formatCode="_-* #,##0.00_-;\-* #,##0.00_-;_-* &quot;-&quot;??_-;_-@_-"/>
  </numFmts>
  <fonts count="16" x14ac:knownFonts="1">
    <font>
      <sz val="11"/>
      <color theme="1"/>
      <name val="Calibri"/>
      <family val="2"/>
      <scheme val="minor"/>
    </font>
    <font>
      <b/>
      <sz val="11"/>
      <color theme="1"/>
      <name val="Calibri"/>
      <family val="2"/>
      <scheme val="minor"/>
    </font>
    <font>
      <sz val="11"/>
      <color indexed="8"/>
      <name val="Calibri"/>
      <family val="2"/>
    </font>
    <font>
      <sz val="11"/>
      <color rgb="FF000000"/>
      <name val="Calibri"/>
      <family val="2"/>
      <charset val="1"/>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sz val="11"/>
      <color theme="1"/>
      <name val="Calibri"/>
      <family val="2"/>
      <scheme val="minor"/>
    </font>
    <font>
      <sz val="11"/>
      <color rgb="FF000000"/>
      <name val="Arial"/>
      <family val="2"/>
      <charset val="1"/>
    </font>
    <font>
      <sz val="12"/>
      <color theme="1"/>
      <name val="Calibri"/>
      <family val="2"/>
      <scheme val="minor"/>
    </font>
    <font>
      <b/>
      <i/>
      <sz val="12"/>
      <color theme="1"/>
      <name val="Calibri"/>
      <family val="2"/>
      <scheme val="minor"/>
    </font>
    <font>
      <sz val="11"/>
      <name val="Calibri"/>
      <family val="2"/>
    </font>
    <font>
      <sz val="11"/>
      <name val="Calibri"/>
      <family val="2"/>
      <scheme val="minor"/>
    </font>
    <font>
      <sz val="12"/>
      <color rgb="FFFF0000"/>
      <name val="Calibri"/>
      <family val="2"/>
      <scheme val="minor"/>
    </font>
    <font>
      <sz val="12"/>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6" tint="0.59999389629810485"/>
        <bgColor indexed="64"/>
      </patternFill>
    </fill>
    <fill>
      <patternFill patternType="solid">
        <fgColor theme="4" tint="0.59999389629810485"/>
        <bgColor indexed="64"/>
      </patternFill>
    </fill>
  </fills>
  <borders count="22">
    <border>
      <left/>
      <right/>
      <top/>
      <bottom/>
      <diagonal/>
    </border>
    <border>
      <left/>
      <right/>
      <top/>
      <bottom style="medium">
        <color theme="1"/>
      </bottom>
      <diagonal/>
    </border>
    <border>
      <left/>
      <right/>
      <top style="medium">
        <color theme="1"/>
      </top>
      <bottom/>
      <diagonal/>
    </border>
    <border>
      <left style="double">
        <color theme="1"/>
      </left>
      <right style="double">
        <color theme="1"/>
      </right>
      <top style="double">
        <color theme="1"/>
      </top>
      <bottom style="double">
        <color theme="1"/>
      </bottom>
      <diagonal/>
    </border>
    <border>
      <left/>
      <right/>
      <top style="double">
        <color theme="1"/>
      </top>
      <bottom style="double">
        <color theme="1"/>
      </bottom>
      <diagonal/>
    </border>
    <border>
      <left/>
      <right/>
      <top style="medium">
        <color theme="1"/>
      </top>
      <bottom style="medium">
        <color theme="1"/>
      </bottom>
      <diagonal/>
    </border>
    <border>
      <left style="double">
        <color theme="1"/>
      </left>
      <right/>
      <top style="double">
        <color theme="1"/>
      </top>
      <bottom style="double">
        <color theme="1"/>
      </bottom>
      <diagonal/>
    </border>
    <border>
      <left/>
      <right style="double">
        <color theme="1"/>
      </right>
      <top style="double">
        <color theme="1"/>
      </top>
      <bottom style="double">
        <color theme="1"/>
      </bottom>
      <diagonal/>
    </border>
    <border>
      <left style="double">
        <color theme="1"/>
      </left>
      <right/>
      <top style="double">
        <color theme="1"/>
      </top>
      <bottom/>
      <diagonal/>
    </border>
    <border>
      <left/>
      <right style="double">
        <color theme="1"/>
      </right>
      <top style="double">
        <color theme="1"/>
      </top>
      <bottom/>
      <diagonal/>
    </border>
    <border>
      <left style="double">
        <color theme="1"/>
      </left>
      <right/>
      <top/>
      <bottom style="double">
        <color theme="1"/>
      </bottom>
      <diagonal/>
    </border>
    <border>
      <left/>
      <right style="double">
        <color theme="1"/>
      </right>
      <top/>
      <bottom style="double">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s>
  <cellStyleXfs count="8">
    <xf numFmtId="0" fontId="0" fillId="0" borderId="0"/>
    <xf numFmtId="0" fontId="2" fillId="0" borderId="0"/>
    <xf numFmtId="0" fontId="3"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 fillId="0" borderId="0"/>
  </cellStyleXfs>
  <cellXfs count="80">
    <xf numFmtId="0" fontId="0" fillId="0" borderId="0" xfId="0"/>
    <xf numFmtId="0" fontId="0" fillId="0" borderId="0" xfId="0" applyBorder="1"/>
    <xf numFmtId="0" fontId="0" fillId="0" borderId="0" xfId="0"/>
    <xf numFmtId="43" fontId="6" fillId="0" borderId="0" xfId="4" applyFont="1" applyFill="1" applyBorder="1" applyAlignment="1">
      <alignment horizontal="center" vertical="center"/>
    </xf>
    <xf numFmtId="0" fontId="0" fillId="0" borderId="0" xfId="0" applyFont="1" applyAlignment="1">
      <alignment horizontal="left" wrapText="1"/>
    </xf>
    <xf numFmtId="0" fontId="10" fillId="3" borderId="0" xfId="0" applyFont="1" applyFill="1" applyBorder="1" applyAlignment="1">
      <alignment horizontal="left" wrapText="1"/>
    </xf>
    <xf numFmtId="0" fontId="10" fillId="3" borderId="0" xfId="0" applyFont="1" applyFill="1" applyBorder="1" applyAlignment="1">
      <alignment horizontal="center" wrapText="1"/>
    </xf>
    <xf numFmtId="0" fontId="0" fillId="0" borderId="4" xfId="0" applyBorder="1"/>
    <xf numFmtId="0" fontId="5" fillId="2" borderId="0" xfId="0" applyFont="1" applyFill="1" applyBorder="1" applyAlignment="1">
      <alignment horizontal="left"/>
    </xf>
    <xf numFmtId="0" fontId="0" fillId="0" borderId="0" xfId="0" applyFill="1" applyBorder="1"/>
    <xf numFmtId="0" fontId="0" fillId="0" borderId="14" xfId="0" applyBorder="1"/>
    <xf numFmtId="0" fontId="0" fillId="0" borderId="15" xfId="0" applyBorder="1"/>
    <xf numFmtId="0" fontId="5" fillId="2" borderId="15" xfId="0" applyFont="1" applyFill="1" applyBorder="1" applyAlignment="1">
      <alignment horizontal="left"/>
    </xf>
    <xf numFmtId="0" fontId="0" fillId="0" borderId="15" xfId="0" applyFill="1" applyBorder="1"/>
    <xf numFmtId="0" fontId="0" fillId="0" borderId="14" xfId="0" applyFill="1" applyBorder="1"/>
    <xf numFmtId="0" fontId="10" fillId="3" borderId="1" xfId="0" applyFont="1" applyFill="1" applyBorder="1" applyAlignment="1">
      <alignment horizontal="left"/>
    </xf>
    <xf numFmtId="3" fontId="7" fillId="0" borderId="3" xfId="0" applyNumberFormat="1" applyFont="1" applyFill="1" applyBorder="1" applyAlignment="1">
      <alignment horizontal="center" vertical="center"/>
    </xf>
    <xf numFmtId="3" fontId="12" fillId="2" borderId="3" xfId="3" applyNumberFormat="1" applyFont="1" applyFill="1" applyBorder="1" applyAlignment="1">
      <alignment horizontal="center" vertical="center"/>
    </xf>
    <xf numFmtId="3" fontId="13" fillId="2" borderId="3" xfId="0" applyNumberFormat="1" applyFont="1" applyFill="1" applyBorder="1" applyAlignment="1">
      <alignment horizontal="center" vertical="center"/>
    </xf>
    <xf numFmtId="0" fontId="10" fillId="0" borderId="0" xfId="0" applyFont="1" applyBorder="1" applyAlignment="1">
      <alignment horizontal="center" wrapText="1"/>
    </xf>
    <xf numFmtId="0" fontId="0" fillId="0" borderId="20" xfId="0" applyBorder="1" applyAlignment="1">
      <alignment vertical="center"/>
    </xf>
    <xf numFmtId="0" fontId="0" fillId="0" borderId="4" xfId="0" applyBorder="1" applyAlignment="1">
      <alignment vertical="center"/>
    </xf>
    <xf numFmtId="0" fontId="0" fillId="0" borderId="4" xfId="0" applyFont="1" applyBorder="1" applyAlignment="1">
      <alignment horizontal="left" vertical="center" wrapText="1"/>
    </xf>
    <xf numFmtId="0" fontId="0" fillId="0" borderId="21" xfId="0" applyFont="1" applyBorder="1" applyAlignment="1">
      <alignment horizontal="left" vertical="center" wrapText="1"/>
    </xf>
    <xf numFmtId="0" fontId="7" fillId="4" borderId="3" xfId="0" applyFont="1" applyFill="1" applyBorder="1" applyAlignment="1">
      <alignment horizontal="center" vertical="center"/>
    </xf>
    <xf numFmtId="0" fontId="0" fillId="0" borderId="0" xfId="0" applyFill="1" applyBorder="1" applyAlignment="1">
      <alignment vertical="center"/>
    </xf>
    <xf numFmtId="0" fontId="6" fillId="2" borderId="0" xfId="0" applyFont="1" applyFill="1" applyBorder="1" applyAlignment="1">
      <alignment horizontal="center" vertical="center" wrapText="1"/>
    </xf>
    <xf numFmtId="3" fontId="12" fillId="2" borderId="0" xfId="3" applyNumberFormat="1" applyFont="1" applyFill="1" applyBorder="1" applyAlignment="1">
      <alignment horizontal="center" vertical="center"/>
    </xf>
    <xf numFmtId="3" fontId="13" fillId="2" borderId="0" xfId="0" applyNumberFormat="1"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2" borderId="0" xfId="0" applyFont="1" applyFill="1" applyBorder="1" applyAlignment="1">
      <alignment horizontal="center" vertical="center" wrapText="1"/>
    </xf>
    <xf numFmtId="49" fontId="7" fillId="5" borderId="6" xfId="0" applyNumberFormat="1" applyFont="1" applyFill="1" applyBorder="1" applyAlignment="1">
      <alignment horizontal="center" vertical="center" wrapText="1"/>
    </xf>
    <xf numFmtId="49" fontId="7" fillId="5" borderId="4" xfId="0" applyNumberFormat="1" applyFont="1" applyFill="1" applyBorder="1" applyAlignment="1">
      <alignment horizontal="center" vertical="center" wrapText="1"/>
    </xf>
    <xf numFmtId="49" fontId="0" fillId="5" borderId="4" xfId="0" applyNumberFormat="1" applyFill="1" applyBorder="1" applyAlignment="1">
      <alignment horizontal="center" vertical="center"/>
    </xf>
    <xf numFmtId="49" fontId="0" fillId="5" borderId="7" xfId="0" applyNumberFormat="1" applyFill="1" applyBorder="1" applyAlignment="1">
      <alignment horizontal="center" vertical="center"/>
    </xf>
    <xf numFmtId="0" fontId="7" fillId="5"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4" fillId="2" borderId="12" xfId="0" applyFont="1" applyFill="1" applyBorder="1" applyAlignment="1">
      <alignment horizontal="center"/>
    </xf>
    <xf numFmtId="0" fontId="4" fillId="2" borderId="2" xfId="0" applyFont="1" applyFill="1" applyBorder="1" applyAlignment="1">
      <alignment horizontal="center"/>
    </xf>
    <xf numFmtId="0" fontId="4" fillId="2" borderId="13" xfId="0" applyFont="1" applyFill="1" applyBorder="1" applyAlignment="1">
      <alignment horizontal="center"/>
    </xf>
    <xf numFmtId="0" fontId="10" fillId="2" borderId="14"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15"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5" xfId="0" applyFont="1" applyFill="1" applyBorder="1" applyAlignment="1">
      <alignment horizontal="center" vertical="center"/>
    </xf>
    <xf numFmtId="0" fontId="4" fillId="0" borderId="18" xfId="0" applyFont="1" applyFill="1" applyBorder="1" applyAlignment="1">
      <alignment horizontal="justify" vertical="center" wrapText="1"/>
    </xf>
    <xf numFmtId="0" fontId="4" fillId="0" borderId="5" xfId="0" applyFont="1" applyFill="1" applyBorder="1" applyAlignment="1">
      <alignment horizontal="justify" vertical="center" wrapText="1"/>
    </xf>
    <xf numFmtId="0" fontId="4" fillId="0" borderId="19" xfId="0" applyFont="1" applyFill="1" applyBorder="1" applyAlignment="1">
      <alignment horizontal="justify" vertical="center" wrapText="1"/>
    </xf>
    <xf numFmtId="0" fontId="5" fillId="2" borderId="14" xfId="0" applyFont="1" applyFill="1" applyBorder="1" applyAlignment="1">
      <alignment horizontal="left"/>
    </xf>
    <xf numFmtId="0" fontId="5" fillId="2" borderId="0" xfId="0" applyFont="1" applyFill="1" applyBorder="1" applyAlignment="1">
      <alignment horizontal="left"/>
    </xf>
    <xf numFmtId="0" fontId="5" fillId="2" borderId="15" xfId="0" applyFont="1" applyFill="1" applyBorder="1" applyAlignment="1">
      <alignment horizontal="left"/>
    </xf>
    <xf numFmtId="0" fontId="1" fillId="2" borderId="1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0" fillId="2" borderId="5" xfId="0" applyFont="1" applyFill="1" applyBorder="1" applyAlignment="1">
      <alignment horizontal="justify" vertical="center" wrapText="1"/>
    </xf>
    <xf numFmtId="0" fontId="0" fillId="2" borderId="19" xfId="0" applyFont="1" applyFill="1" applyBorder="1" applyAlignment="1">
      <alignment horizontal="justify" vertical="center" wrapText="1"/>
    </xf>
    <xf numFmtId="0" fontId="1" fillId="2" borderId="18" xfId="0" applyFont="1" applyFill="1" applyBorder="1" applyAlignment="1">
      <alignment horizontal="center" vertical="center"/>
    </xf>
    <xf numFmtId="0" fontId="1" fillId="2" borderId="5" xfId="0" applyFont="1" applyFill="1" applyBorder="1" applyAlignment="1">
      <alignment horizontal="center" vertical="center"/>
    </xf>
    <xf numFmtId="0" fontId="10" fillId="3" borderId="14" xfId="0" applyFont="1" applyFill="1" applyBorder="1" applyAlignment="1">
      <alignment horizontal="center" vertical="top" wrapText="1"/>
    </xf>
    <xf numFmtId="0" fontId="10" fillId="3" borderId="0" xfId="0" applyFont="1" applyFill="1" applyBorder="1" applyAlignment="1">
      <alignment horizontal="center" vertical="top" wrapText="1"/>
    </xf>
    <xf numFmtId="0" fontId="10" fillId="0" borderId="0" xfId="0" applyFont="1" applyBorder="1" applyAlignment="1">
      <alignment horizontal="center" vertical="top" wrapText="1"/>
    </xf>
    <xf numFmtId="0" fontId="10" fillId="0" borderId="15" xfId="0" applyFont="1" applyBorder="1" applyAlignment="1">
      <alignment horizontal="center" vertical="top" wrapText="1"/>
    </xf>
    <xf numFmtId="0" fontId="11" fillId="3" borderId="14" xfId="0" applyFont="1" applyFill="1" applyBorder="1" applyAlignment="1">
      <alignment horizontal="center" wrapText="1"/>
    </xf>
    <xf numFmtId="0" fontId="11" fillId="3" borderId="0" xfId="0" applyFont="1" applyFill="1" applyBorder="1" applyAlignment="1">
      <alignment horizontal="center" wrapText="1"/>
    </xf>
    <xf numFmtId="0" fontId="11" fillId="0" borderId="0" xfId="0" applyFont="1" applyBorder="1" applyAlignment="1">
      <alignment horizontal="center" wrapText="1"/>
    </xf>
    <xf numFmtId="0" fontId="11" fillId="0" borderId="15" xfId="0" applyFont="1" applyBorder="1" applyAlignment="1">
      <alignment horizontal="center" wrapText="1"/>
    </xf>
    <xf numFmtId="0" fontId="10" fillId="3" borderId="16" xfId="0" applyFont="1" applyFill="1" applyBorder="1" applyAlignment="1">
      <alignment horizontal="center" vertical="top" wrapText="1"/>
    </xf>
    <xf numFmtId="0" fontId="10" fillId="3" borderId="1" xfId="0" applyFont="1" applyFill="1" applyBorder="1" applyAlignment="1">
      <alignment horizontal="center" vertical="top" wrapText="1"/>
    </xf>
    <xf numFmtId="0" fontId="10" fillId="3" borderId="17" xfId="0" applyFont="1" applyFill="1" applyBorder="1" applyAlignment="1">
      <alignment horizontal="center" vertical="top" wrapText="1"/>
    </xf>
    <xf numFmtId="0" fontId="11" fillId="0" borderId="14" xfId="0" applyFont="1" applyBorder="1" applyAlignment="1">
      <alignment horizontal="center" wrapText="1"/>
    </xf>
  </cellXfs>
  <cellStyles count="8">
    <cellStyle name="Excel Built-in Normal" xfId="1" xr:uid="{00000000-0005-0000-0000-000000000000}"/>
    <cellStyle name="Moeda 2" xfId="6" xr:uid="{00000000-0005-0000-0000-000001000000}"/>
    <cellStyle name="Moeda 3" xfId="5" xr:uid="{00000000-0005-0000-0000-000002000000}"/>
    <cellStyle name="Normal" xfId="0" builtinId="0"/>
    <cellStyle name="Normal 2" xfId="3" xr:uid="{00000000-0005-0000-0000-000004000000}"/>
    <cellStyle name="Normal 3" xfId="2" xr:uid="{00000000-0005-0000-0000-000005000000}"/>
    <cellStyle name="TableStyleLight1" xfId="7" xr:uid="{00000000-0005-0000-0000-000007000000}"/>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28574</xdr:colOff>
      <xdr:row>1</xdr:row>
      <xdr:rowOff>19050</xdr:rowOff>
    </xdr:from>
    <xdr:to>
      <xdr:col>10</xdr:col>
      <xdr:colOff>577425</xdr:colOff>
      <xdr:row>54</xdr:row>
      <xdr:rowOff>57150</xdr:rowOff>
    </xdr:to>
    <xdr:pic>
      <xdr:nvPicPr>
        <xdr:cNvPr id="3" name="Imagem 2">
          <a:extLst>
            <a:ext uri="{FF2B5EF4-FFF2-40B4-BE49-F238E27FC236}">
              <a16:creationId xmlns:a16="http://schemas.microsoft.com/office/drawing/2014/main" id="{6A434B52-B3FD-453D-A7F0-335252AE727F}"/>
            </a:ext>
          </a:extLst>
        </xdr:cNvPr>
        <xdr:cNvPicPr>
          <a:picLocks noChangeAspect="1"/>
        </xdr:cNvPicPr>
      </xdr:nvPicPr>
      <xdr:blipFill>
        <a:blip xmlns:r="http://schemas.openxmlformats.org/officeDocument/2006/relationships" r:embed="rId1"/>
        <a:stretch>
          <a:fillRect/>
        </a:stretch>
      </xdr:blipFill>
      <xdr:spPr>
        <a:xfrm>
          <a:off x="28574" y="209550"/>
          <a:ext cx="6644851" cy="1013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180975</xdr:rowOff>
    </xdr:from>
    <xdr:to>
      <xdr:col>2</xdr:col>
      <xdr:colOff>19450</xdr:colOff>
      <xdr:row>2</xdr:row>
      <xdr:rowOff>17192</xdr:rowOff>
    </xdr:to>
    <xdr:pic>
      <xdr:nvPicPr>
        <xdr:cNvPr id="4" name="Imagem 3">
          <a:extLst>
            <a:ext uri="{FF2B5EF4-FFF2-40B4-BE49-F238E27FC236}">
              <a16:creationId xmlns:a16="http://schemas.microsoft.com/office/drawing/2014/main" id="{98AFE4B0-EC2B-4A25-A8DB-F62494D262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80975"/>
          <a:ext cx="867175" cy="550592"/>
        </a:xfrm>
        <a:prstGeom prst="rect">
          <a:avLst/>
        </a:prstGeom>
        <a:noFill/>
        <a:ln>
          <a:noFill/>
        </a:ln>
      </xdr:spPr>
    </xdr:pic>
    <xdr:clientData/>
  </xdr:twoCellAnchor>
  <xdr:twoCellAnchor editAs="oneCell">
    <xdr:from>
      <xdr:col>10</xdr:col>
      <xdr:colOff>400050</xdr:colOff>
      <xdr:row>0</xdr:row>
      <xdr:rowOff>180975</xdr:rowOff>
    </xdr:from>
    <xdr:to>
      <xdr:col>11</xdr:col>
      <xdr:colOff>84262</xdr:colOff>
      <xdr:row>2</xdr:row>
      <xdr:rowOff>59530</xdr:rowOff>
    </xdr:to>
    <xdr:pic>
      <xdr:nvPicPr>
        <xdr:cNvPr id="5" name="Imagem 4">
          <a:extLst>
            <a:ext uri="{FF2B5EF4-FFF2-40B4-BE49-F238E27FC236}">
              <a16:creationId xmlns:a16="http://schemas.microsoft.com/office/drawing/2014/main" id="{408B6879-989C-4B7B-9144-197295DBFF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91325" y="180975"/>
          <a:ext cx="531937" cy="59293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37" zoomScaleNormal="100" workbookViewId="0">
      <selection activeCell="A2" sqref="A2"/>
    </sheetView>
  </sheetViews>
  <sheetFormatPr defaultRowHeight="15" x14ac:dyDescent="0.25"/>
  <sheetData/>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M49"/>
  <sheetViews>
    <sheetView tabSelected="1" view="pageLayout" topLeftCell="A34" zoomScaleNormal="100" zoomScaleSheetLayoutView="100" workbookViewId="0">
      <selection activeCell="O46" sqref="O46"/>
    </sheetView>
  </sheetViews>
  <sheetFormatPr defaultRowHeight="15" x14ac:dyDescent="0.25"/>
  <cols>
    <col min="1" max="1" width="6.7109375" customWidth="1"/>
    <col min="2" max="2" width="8.42578125" customWidth="1"/>
    <col min="3" max="4" width="11.5703125" customWidth="1"/>
    <col min="5" max="5" width="11" customWidth="1"/>
    <col min="6" max="6" width="4.7109375" customWidth="1"/>
    <col min="7" max="7" width="9.28515625" customWidth="1"/>
    <col min="8" max="8" width="12.140625" customWidth="1"/>
    <col min="9" max="9" width="7.7109375" customWidth="1"/>
    <col min="10" max="11" width="12.7109375" customWidth="1"/>
    <col min="12" max="12" width="5.5703125" customWidth="1"/>
  </cols>
  <sheetData>
    <row r="1" spans="1:12" ht="20.25" customHeight="1" x14ac:dyDescent="0.25">
      <c r="A1" s="46" t="s">
        <v>0</v>
      </c>
      <c r="B1" s="47"/>
      <c r="C1" s="47"/>
      <c r="D1" s="47"/>
      <c r="E1" s="47"/>
      <c r="F1" s="47"/>
      <c r="G1" s="47"/>
      <c r="H1" s="47"/>
      <c r="I1" s="47"/>
      <c r="J1" s="47"/>
      <c r="K1" s="47"/>
      <c r="L1" s="48"/>
    </row>
    <row r="2" spans="1:12" ht="36" customHeight="1" x14ac:dyDescent="0.25">
      <c r="A2" s="49" t="s">
        <v>15</v>
      </c>
      <c r="B2" s="50"/>
      <c r="C2" s="50"/>
      <c r="D2" s="50"/>
      <c r="E2" s="50"/>
      <c r="F2" s="50"/>
      <c r="G2" s="50"/>
      <c r="H2" s="50"/>
      <c r="I2" s="50"/>
      <c r="J2" s="50"/>
      <c r="K2" s="50"/>
      <c r="L2" s="51"/>
    </row>
    <row r="3" spans="1:12" ht="18.75" customHeight="1" thickBot="1" x14ac:dyDescent="0.3">
      <c r="A3" s="52" t="s">
        <v>16</v>
      </c>
      <c r="B3" s="53"/>
      <c r="C3" s="53"/>
      <c r="D3" s="53"/>
      <c r="E3" s="53"/>
      <c r="F3" s="53"/>
      <c r="G3" s="53"/>
      <c r="H3" s="53"/>
      <c r="I3" s="53"/>
      <c r="J3" s="53"/>
      <c r="K3" s="53"/>
      <c r="L3" s="54"/>
    </row>
    <row r="4" spans="1:12" ht="35.25" customHeight="1" thickBot="1" x14ac:dyDescent="0.3">
      <c r="A4" s="55" t="s">
        <v>31</v>
      </c>
      <c r="B4" s="56"/>
      <c r="C4" s="56"/>
      <c r="D4" s="56"/>
      <c r="E4" s="56"/>
      <c r="F4" s="56"/>
      <c r="G4" s="56"/>
      <c r="H4" s="56"/>
      <c r="I4" s="56"/>
      <c r="J4" s="56"/>
      <c r="K4" s="56"/>
      <c r="L4" s="57"/>
    </row>
    <row r="5" spans="1:12" ht="26.25" customHeight="1" thickBot="1" x14ac:dyDescent="0.3">
      <c r="A5" s="61" t="s">
        <v>24</v>
      </c>
      <c r="B5" s="62"/>
      <c r="C5" s="62"/>
      <c r="D5" s="62"/>
      <c r="E5" s="62"/>
      <c r="F5" s="62"/>
      <c r="G5" s="62"/>
      <c r="H5" s="62"/>
      <c r="I5" s="62"/>
      <c r="J5" s="62"/>
      <c r="K5" s="62"/>
      <c r="L5" s="63"/>
    </row>
    <row r="6" spans="1:12" ht="108" customHeight="1" thickBot="1" x14ac:dyDescent="0.3">
      <c r="A6" s="66" t="s">
        <v>5</v>
      </c>
      <c r="B6" s="67"/>
      <c r="C6" s="64" t="s">
        <v>17</v>
      </c>
      <c r="D6" s="64"/>
      <c r="E6" s="64"/>
      <c r="F6" s="64"/>
      <c r="G6" s="64"/>
      <c r="H6" s="64"/>
      <c r="I6" s="64"/>
      <c r="J6" s="64"/>
      <c r="K6" s="64"/>
      <c r="L6" s="65"/>
    </row>
    <row r="7" spans="1:12" ht="9.75" customHeight="1" thickBot="1" x14ac:dyDescent="0.3">
      <c r="A7" s="58"/>
      <c r="B7" s="59"/>
      <c r="C7" s="59"/>
      <c r="D7" s="59"/>
      <c r="E7" s="59"/>
      <c r="F7" s="59"/>
      <c r="G7" s="59"/>
      <c r="H7" s="59"/>
      <c r="I7" s="59"/>
      <c r="J7" s="59"/>
      <c r="K7" s="59"/>
      <c r="L7" s="60"/>
    </row>
    <row r="8" spans="1:12" s="2" customFormat="1" ht="17.25" customHeight="1" thickTop="1" thickBot="1" x14ac:dyDescent="0.3">
      <c r="A8" s="10"/>
      <c r="B8" s="32" t="s">
        <v>10</v>
      </c>
      <c r="C8" s="33"/>
      <c r="D8" s="34"/>
      <c r="E8" s="35"/>
      <c r="F8" s="8"/>
      <c r="G8" s="8"/>
      <c r="H8" s="32" t="s">
        <v>11</v>
      </c>
      <c r="I8" s="33"/>
      <c r="J8" s="34"/>
      <c r="K8" s="35"/>
      <c r="L8" s="12"/>
    </row>
    <row r="9" spans="1:12" ht="21" customHeight="1" thickTop="1" thickBot="1" x14ac:dyDescent="0.3">
      <c r="A9" s="10"/>
      <c r="B9" s="42" t="s">
        <v>1</v>
      </c>
      <c r="C9" s="43"/>
      <c r="D9" s="44" t="s">
        <v>2</v>
      </c>
      <c r="E9" s="45"/>
      <c r="F9" s="1"/>
      <c r="G9" s="1"/>
      <c r="H9" s="36" t="s">
        <v>1</v>
      </c>
      <c r="I9" s="36"/>
      <c r="J9" s="37" t="s">
        <v>2</v>
      </c>
      <c r="K9" s="37"/>
      <c r="L9" s="11"/>
    </row>
    <row r="10" spans="1:12" ht="17.25" customHeight="1" thickTop="1" thickBot="1" x14ac:dyDescent="0.3">
      <c r="A10" s="10"/>
      <c r="B10" s="38" t="s">
        <v>6</v>
      </c>
      <c r="C10" s="39"/>
      <c r="D10" s="24" t="s">
        <v>3</v>
      </c>
      <c r="E10" s="24" t="s">
        <v>4</v>
      </c>
      <c r="F10" s="1"/>
      <c r="G10" s="1"/>
      <c r="H10" s="38" t="s">
        <v>6</v>
      </c>
      <c r="I10" s="39"/>
      <c r="J10" s="24" t="s">
        <v>3</v>
      </c>
      <c r="K10" s="24" t="s">
        <v>4</v>
      </c>
      <c r="L10" s="11"/>
    </row>
    <row r="11" spans="1:12" ht="17.25" customHeight="1" thickTop="1" thickBot="1" x14ac:dyDescent="0.3">
      <c r="A11" s="10"/>
      <c r="B11" s="40"/>
      <c r="C11" s="41"/>
      <c r="D11" s="16">
        <f>SUM(D12:D13)</f>
        <v>19624</v>
      </c>
      <c r="E11" s="16">
        <f>SUM(E12:E13)</f>
        <v>19641</v>
      </c>
      <c r="F11" s="1"/>
      <c r="G11" s="1"/>
      <c r="H11" s="40"/>
      <c r="I11" s="41"/>
      <c r="J11" s="16">
        <f>SUM(J12:J13)</f>
        <v>19469</v>
      </c>
      <c r="K11" s="16">
        <f>SUM(K12:K13)</f>
        <v>19481</v>
      </c>
      <c r="L11" s="11"/>
    </row>
    <row r="12" spans="1:12" ht="17.25" customHeight="1" thickTop="1" thickBot="1" x14ac:dyDescent="0.3">
      <c r="A12" s="10"/>
      <c r="B12" s="29" t="s">
        <v>13</v>
      </c>
      <c r="C12" s="30"/>
      <c r="D12" s="17">
        <v>1428</v>
      </c>
      <c r="E12" s="17">
        <v>1428</v>
      </c>
      <c r="F12" s="1"/>
      <c r="G12" s="1"/>
      <c r="H12" s="29" t="s">
        <v>13</v>
      </c>
      <c r="I12" s="30"/>
      <c r="J12" s="17">
        <v>1426</v>
      </c>
      <c r="K12" s="17">
        <v>1426</v>
      </c>
      <c r="L12" s="11"/>
    </row>
    <row r="13" spans="1:12" ht="17.25" customHeight="1" thickTop="1" thickBot="1" x14ac:dyDescent="0.3">
      <c r="A13" s="10"/>
      <c r="B13" s="29" t="s">
        <v>14</v>
      </c>
      <c r="C13" s="30"/>
      <c r="D13" s="18">
        <v>18196</v>
      </c>
      <c r="E13" s="18">
        <v>18213</v>
      </c>
      <c r="F13" s="1"/>
      <c r="G13" s="1"/>
      <c r="H13" s="29" t="s">
        <v>14</v>
      </c>
      <c r="I13" s="30"/>
      <c r="J13" s="18">
        <v>18043</v>
      </c>
      <c r="K13" s="18">
        <v>18055</v>
      </c>
      <c r="L13" s="11"/>
    </row>
    <row r="14" spans="1:12" ht="12" customHeight="1" thickTop="1" thickBot="1" x14ac:dyDescent="0.3">
      <c r="A14" s="10"/>
      <c r="B14" s="7"/>
      <c r="C14" s="1"/>
      <c r="D14" s="1"/>
      <c r="E14" s="1"/>
      <c r="F14" s="1"/>
      <c r="G14" s="9"/>
      <c r="H14" s="9"/>
      <c r="I14" s="9"/>
      <c r="J14" s="9"/>
      <c r="K14" s="3"/>
      <c r="L14" s="13"/>
    </row>
    <row r="15" spans="1:12" s="2" customFormat="1" ht="17.25" customHeight="1" thickTop="1" thickBot="1" x14ac:dyDescent="0.3">
      <c r="A15" s="10"/>
      <c r="B15" s="32" t="s">
        <v>12</v>
      </c>
      <c r="C15" s="33"/>
      <c r="D15" s="34"/>
      <c r="E15" s="35"/>
      <c r="F15" s="1"/>
      <c r="G15" s="9"/>
      <c r="H15" s="32" t="s">
        <v>18</v>
      </c>
      <c r="I15" s="33"/>
      <c r="J15" s="34"/>
      <c r="K15" s="35"/>
      <c r="L15" s="13"/>
    </row>
    <row r="16" spans="1:12" s="2" customFormat="1" ht="17.25" customHeight="1" thickTop="1" thickBot="1" x14ac:dyDescent="0.3">
      <c r="A16" s="10"/>
      <c r="B16" s="36" t="s">
        <v>1</v>
      </c>
      <c r="C16" s="36"/>
      <c r="D16" s="37" t="s">
        <v>2</v>
      </c>
      <c r="E16" s="37"/>
      <c r="F16" s="1"/>
      <c r="G16" s="25"/>
      <c r="H16" s="36" t="s">
        <v>1</v>
      </c>
      <c r="I16" s="36"/>
      <c r="J16" s="37" t="s">
        <v>2</v>
      </c>
      <c r="K16" s="37"/>
      <c r="L16" s="13"/>
    </row>
    <row r="17" spans="1:12" s="2" customFormat="1" ht="17.25" customHeight="1" thickTop="1" thickBot="1" x14ac:dyDescent="0.3">
      <c r="A17" s="10"/>
      <c r="B17" s="38" t="s">
        <v>6</v>
      </c>
      <c r="C17" s="39"/>
      <c r="D17" s="24" t="s">
        <v>3</v>
      </c>
      <c r="E17" s="24" t="s">
        <v>4</v>
      </c>
      <c r="F17" s="1"/>
      <c r="G17" s="9"/>
      <c r="H17" s="38" t="s">
        <v>6</v>
      </c>
      <c r="I17" s="39"/>
      <c r="J17" s="24" t="s">
        <v>3</v>
      </c>
      <c r="K17" s="24" t="s">
        <v>4</v>
      </c>
      <c r="L17" s="13"/>
    </row>
    <row r="18" spans="1:12" s="2" customFormat="1" ht="17.25" customHeight="1" thickTop="1" thickBot="1" x14ac:dyDescent="0.3">
      <c r="A18" s="10"/>
      <c r="B18" s="40"/>
      <c r="C18" s="41"/>
      <c r="D18" s="16">
        <f>SUM(D19:D20)</f>
        <v>19398</v>
      </c>
      <c r="E18" s="16">
        <f>SUM(E19:E20)</f>
        <v>19413</v>
      </c>
      <c r="F18" s="1"/>
      <c r="G18" s="9"/>
      <c r="H18" s="40"/>
      <c r="I18" s="41"/>
      <c r="J18" s="16">
        <f>SUM(J19:J20)</f>
        <v>19282</v>
      </c>
      <c r="K18" s="16">
        <f>SUM(K19:K20)</f>
        <v>19298</v>
      </c>
      <c r="L18" s="13"/>
    </row>
    <row r="19" spans="1:12" s="2" customFormat="1" ht="17.25" customHeight="1" thickTop="1" thickBot="1" x14ac:dyDescent="0.3">
      <c r="A19" s="10"/>
      <c r="B19" s="29" t="s">
        <v>13</v>
      </c>
      <c r="C19" s="30"/>
      <c r="D19" s="17">
        <v>1430</v>
      </c>
      <c r="E19" s="17">
        <v>1432</v>
      </c>
      <c r="F19" s="1"/>
      <c r="G19" s="9"/>
      <c r="H19" s="29" t="s">
        <v>13</v>
      </c>
      <c r="I19" s="30"/>
      <c r="J19" s="17">
        <v>1427</v>
      </c>
      <c r="K19" s="17">
        <v>1429</v>
      </c>
      <c r="L19" s="13"/>
    </row>
    <row r="20" spans="1:12" s="2" customFormat="1" ht="17.25" customHeight="1" thickTop="1" thickBot="1" x14ac:dyDescent="0.3">
      <c r="A20" s="10"/>
      <c r="B20" s="29" t="s">
        <v>14</v>
      </c>
      <c r="C20" s="30"/>
      <c r="D20" s="18">
        <v>17968</v>
      </c>
      <c r="E20" s="18">
        <v>17981</v>
      </c>
      <c r="F20" s="1"/>
      <c r="G20" s="9"/>
      <c r="H20" s="29" t="s">
        <v>14</v>
      </c>
      <c r="I20" s="30"/>
      <c r="J20" s="17">
        <v>17855</v>
      </c>
      <c r="K20" s="18">
        <v>17869</v>
      </c>
      <c r="L20" s="13"/>
    </row>
    <row r="21" spans="1:12" s="2" customFormat="1" ht="12" customHeight="1" thickTop="1" thickBot="1" x14ac:dyDescent="0.3">
      <c r="A21" s="14"/>
      <c r="B21" s="9"/>
      <c r="C21" s="9"/>
      <c r="D21" s="9"/>
      <c r="E21" s="9"/>
      <c r="F21" s="9"/>
      <c r="G21" s="9"/>
      <c r="H21" s="9"/>
      <c r="I21" s="9"/>
      <c r="J21" s="9"/>
      <c r="K21" s="3"/>
      <c r="L21" s="13"/>
    </row>
    <row r="22" spans="1:12" s="2" customFormat="1" ht="17.25" customHeight="1" thickTop="1" thickBot="1" x14ac:dyDescent="0.3">
      <c r="A22" s="14"/>
      <c r="B22" s="32" t="s">
        <v>19</v>
      </c>
      <c r="C22" s="33"/>
      <c r="D22" s="34"/>
      <c r="E22" s="35"/>
      <c r="F22" s="9"/>
      <c r="G22" s="9"/>
      <c r="H22" s="32" t="s">
        <v>20</v>
      </c>
      <c r="I22" s="33"/>
      <c r="J22" s="34"/>
      <c r="K22" s="35"/>
      <c r="L22" s="13"/>
    </row>
    <row r="23" spans="1:12" s="2" customFormat="1" ht="17.25" customHeight="1" thickTop="1" thickBot="1" x14ac:dyDescent="0.3">
      <c r="A23" s="14"/>
      <c r="B23" s="36" t="s">
        <v>1</v>
      </c>
      <c r="C23" s="36"/>
      <c r="D23" s="37" t="s">
        <v>2</v>
      </c>
      <c r="E23" s="37"/>
      <c r="F23" s="9"/>
      <c r="G23" s="9"/>
      <c r="H23" s="36" t="s">
        <v>1</v>
      </c>
      <c r="I23" s="36"/>
      <c r="J23" s="37" t="s">
        <v>2</v>
      </c>
      <c r="K23" s="37"/>
      <c r="L23" s="13"/>
    </row>
    <row r="24" spans="1:12" s="2" customFormat="1" ht="17.25" customHeight="1" thickTop="1" thickBot="1" x14ac:dyDescent="0.3">
      <c r="A24" s="14"/>
      <c r="B24" s="38" t="s">
        <v>6</v>
      </c>
      <c r="C24" s="39"/>
      <c r="D24" s="24" t="s">
        <v>3</v>
      </c>
      <c r="E24" s="24" t="s">
        <v>4</v>
      </c>
      <c r="F24" s="9"/>
      <c r="G24" s="9"/>
      <c r="H24" s="38" t="s">
        <v>6</v>
      </c>
      <c r="I24" s="39"/>
      <c r="J24" s="24" t="s">
        <v>3</v>
      </c>
      <c r="K24" s="24" t="s">
        <v>4</v>
      </c>
      <c r="L24" s="13"/>
    </row>
    <row r="25" spans="1:12" s="2" customFormat="1" ht="17.25" customHeight="1" thickTop="1" thickBot="1" x14ac:dyDescent="0.3">
      <c r="A25" s="14"/>
      <c r="B25" s="40"/>
      <c r="C25" s="41"/>
      <c r="D25" s="16">
        <f>SUM(D26:D27)</f>
        <v>19205</v>
      </c>
      <c r="E25" s="16">
        <f>SUM(E26:E27)</f>
        <v>19222</v>
      </c>
      <c r="F25" s="9"/>
      <c r="G25" s="9"/>
      <c r="H25" s="40"/>
      <c r="I25" s="41"/>
      <c r="J25" s="16">
        <f>SUM(J26:J27)</f>
        <v>19204</v>
      </c>
      <c r="K25" s="16">
        <f>SUM(K26:K27)</f>
        <v>19220</v>
      </c>
      <c r="L25" s="13"/>
    </row>
    <row r="26" spans="1:12" s="2" customFormat="1" ht="17.25" customHeight="1" thickTop="1" thickBot="1" x14ac:dyDescent="0.3">
      <c r="A26" s="14"/>
      <c r="B26" s="29" t="s">
        <v>13</v>
      </c>
      <c r="C26" s="30"/>
      <c r="D26" s="17">
        <v>1422</v>
      </c>
      <c r="E26" s="17">
        <v>1424</v>
      </c>
      <c r="F26" s="9"/>
      <c r="G26" s="9"/>
      <c r="H26" s="29" t="s">
        <v>13</v>
      </c>
      <c r="I26" s="30"/>
      <c r="J26" s="17">
        <v>1422</v>
      </c>
      <c r="K26" s="17">
        <v>1424</v>
      </c>
      <c r="L26" s="13"/>
    </row>
    <row r="27" spans="1:12" s="2" customFormat="1" ht="17.25" customHeight="1" thickTop="1" thickBot="1" x14ac:dyDescent="0.3">
      <c r="A27" s="14"/>
      <c r="B27" s="29" t="s">
        <v>14</v>
      </c>
      <c r="C27" s="30"/>
      <c r="D27" s="17">
        <v>17783</v>
      </c>
      <c r="E27" s="18">
        <v>17798</v>
      </c>
      <c r="F27" s="9"/>
      <c r="G27" s="9"/>
      <c r="H27" s="29" t="s">
        <v>14</v>
      </c>
      <c r="I27" s="30"/>
      <c r="J27" s="17">
        <v>17782</v>
      </c>
      <c r="K27" s="18">
        <v>17796</v>
      </c>
      <c r="L27" s="13"/>
    </row>
    <row r="28" spans="1:12" s="2" customFormat="1" ht="12" customHeight="1" thickTop="1" thickBot="1" x14ac:dyDescent="0.3">
      <c r="A28" s="14"/>
      <c r="B28" s="26"/>
      <c r="C28" s="26"/>
      <c r="D28" s="27"/>
      <c r="E28" s="28"/>
      <c r="F28" s="9"/>
      <c r="G28" s="9"/>
      <c r="H28" s="26"/>
      <c r="I28" s="26"/>
      <c r="J28" s="27"/>
      <c r="K28" s="28"/>
      <c r="L28" s="13"/>
    </row>
    <row r="29" spans="1:12" s="2" customFormat="1" ht="17.25" customHeight="1" thickTop="1" thickBot="1" x14ac:dyDescent="0.3">
      <c r="A29" s="14"/>
      <c r="B29" s="32" t="s">
        <v>21</v>
      </c>
      <c r="C29" s="33"/>
      <c r="D29" s="34"/>
      <c r="E29" s="35"/>
      <c r="F29" s="9"/>
      <c r="G29" s="9"/>
      <c r="H29" s="32" t="s">
        <v>22</v>
      </c>
      <c r="I29" s="33"/>
      <c r="J29" s="34"/>
      <c r="K29" s="35"/>
      <c r="L29" s="13"/>
    </row>
    <row r="30" spans="1:12" s="2" customFormat="1" ht="17.25" customHeight="1" thickTop="1" thickBot="1" x14ac:dyDescent="0.3">
      <c r="A30" s="14"/>
      <c r="B30" s="36" t="s">
        <v>1</v>
      </c>
      <c r="C30" s="36"/>
      <c r="D30" s="37" t="s">
        <v>2</v>
      </c>
      <c r="E30" s="37"/>
      <c r="F30" s="9"/>
      <c r="G30" s="9"/>
      <c r="H30" s="36" t="s">
        <v>1</v>
      </c>
      <c r="I30" s="36"/>
      <c r="J30" s="37" t="s">
        <v>2</v>
      </c>
      <c r="K30" s="37"/>
      <c r="L30" s="13"/>
    </row>
    <row r="31" spans="1:12" s="2" customFormat="1" ht="17.25" customHeight="1" thickTop="1" thickBot="1" x14ac:dyDescent="0.3">
      <c r="A31" s="14"/>
      <c r="B31" s="38" t="s">
        <v>6</v>
      </c>
      <c r="C31" s="39"/>
      <c r="D31" s="24" t="s">
        <v>3</v>
      </c>
      <c r="E31" s="24" t="s">
        <v>4</v>
      </c>
      <c r="F31" s="9"/>
      <c r="G31" s="9"/>
      <c r="H31" s="38" t="s">
        <v>6</v>
      </c>
      <c r="I31" s="39"/>
      <c r="J31" s="24" t="s">
        <v>3</v>
      </c>
      <c r="K31" s="24" t="s">
        <v>4</v>
      </c>
      <c r="L31" s="13"/>
    </row>
    <row r="32" spans="1:12" s="2" customFormat="1" ht="17.25" customHeight="1" thickTop="1" thickBot="1" x14ac:dyDescent="0.3">
      <c r="A32" s="14"/>
      <c r="B32" s="40"/>
      <c r="C32" s="41"/>
      <c r="D32" s="16">
        <f>SUM(D33:D34)</f>
        <v>14637</v>
      </c>
      <c r="E32" s="16">
        <f>SUM(E33:E34)</f>
        <v>15220</v>
      </c>
      <c r="F32" s="9"/>
      <c r="G32" s="9"/>
      <c r="H32" s="40"/>
      <c r="I32" s="41"/>
      <c r="J32" s="16">
        <f>SUM(J33:J34)</f>
        <v>14493</v>
      </c>
      <c r="K32" s="16">
        <f>SUM(K33:K34)</f>
        <v>15148</v>
      </c>
      <c r="L32" s="13"/>
    </row>
    <row r="33" spans="1:13" s="2" customFormat="1" ht="17.25" customHeight="1" thickTop="1" thickBot="1" x14ac:dyDescent="0.3">
      <c r="A33" s="14"/>
      <c r="B33" s="29" t="s">
        <v>13</v>
      </c>
      <c r="C33" s="30"/>
      <c r="D33" s="17">
        <v>1161</v>
      </c>
      <c r="E33" s="17">
        <v>1186</v>
      </c>
      <c r="F33" s="9"/>
      <c r="G33" s="9"/>
      <c r="H33" s="29" t="s">
        <v>13</v>
      </c>
      <c r="I33" s="30"/>
      <c r="J33" s="17">
        <v>1162</v>
      </c>
      <c r="K33" s="17">
        <v>1192</v>
      </c>
      <c r="L33" s="13"/>
    </row>
    <row r="34" spans="1:13" s="2" customFormat="1" ht="17.25" customHeight="1" thickTop="1" thickBot="1" x14ac:dyDescent="0.3">
      <c r="A34" s="14"/>
      <c r="B34" s="29" t="s">
        <v>14</v>
      </c>
      <c r="C34" s="30"/>
      <c r="D34" s="17">
        <v>13476</v>
      </c>
      <c r="E34" s="18">
        <v>14034</v>
      </c>
      <c r="F34" s="9"/>
      <c r="G34" s="9"/>
      <c r="H34" s="29" t="s">
        <v>14</v>
      </c>
      <c r="I34" s="30"/>
      <c r="J34" s="17">
        <v>13331</v>
      </c>
      <c r="K34" s="18">
        <v>13956</v>
      </c>
      <c r="L34" s="13"/>
    </row>
    <row r="35" spans="1:13" s="2" customFormat="1" ht="12" customHeight="1" thickTop="1" thickBot="1" x14ac:dyDescent="0.3">
      <c r="A35" s="14"/>
      <c r="B35" s="26"/>
      <c r="C35" s="26"/>
      <c r="D35" s="27"/>
      <c r="E35" s="28"/>
      <c r="F35" s="9"/>
      <c r="G35" s="9"/>
      <c r="H35" s="26"/>
      <c r="I35" s="26"/>
      <c r="J35" s="27"/>
      <c r="K35" s="28"/>
      <c r="L35" s="13"/>
    </row>
    <row r="36" spans="1:13" s="2" customFormat="1" ht="17.25" customHeight="1" thickTop="1" thickBot="1" x14ac:dyDescent="0.3">
      <c r="A36" s="14"/>
      <c r="B36" s="32" t="s">
        <v>23</v>
      </c>
      <c r="C36" s="33"/>
      <c r="D36" s="34"/>
      <c r="E36" s="35"/>
      <c r="F36" s="9"/>
      <c r="G36" s="9"/>
      <c r="H36" s="26"/>
      <c r="I36" s="26"/>
      <c r="J36" s="27"/>
      <c r="K36" s="28"/>
      <c r="L36" s="13"/>
    </row>
    <row r="37" spans="1:13" s="2" customFormat="1" ht="17.25" customHeight="1" thickTop="1" thickBot="1" x14ac:dyDescent="0.3">
      <c r="A37" s="14"/>
      <c r="B37" s="36" t="s">
        <v>1</v>
      </c>
      <c r="C37" s="36"/>
      <c r="D37" s="37" t="s">
        <v>2</v>
      </c>
      <c r="E37" s="37"/>
      <c r="F37" s="9"/>
      <c r="G37" s="9"/>
      <c r="L37" s="13"/>
    </row>
    <row r="38" spans="1:13" s="2" customFormat="1" ht="17.25" customHeight="1" thickTop="1" thickBot="1" x14ac:dyDescent="0.3">
      <c r="A38" s="14"/>
      <c r="B38" s="38" t="s">
        <v>6</v>
      </c>
      <c r="C38" s="39"/>
      <c r="D38" s="24" t="s">
        <v>3</v>
      </c>
      <c r="E38" s="24" t="s">
        <v>4</v>
      </c>
      <c r="F38" s="9"/>
      <c r="G38" s="9"/>
      <c r="H38" s="26"/>
      <c r="I38" s="26"/>
      <c r="J38" s="27"/>
      <c r="K38" s="28"/>
      <c r="L38" s="13"/>
    </row>
    <row r="39" spans="1:13" s="2" customFormat="1" ht="17.25" customHeight="1" thickTop="1" thickBot="1" x14ac:dyDescent="0.3">
      <c r="A39" s="14"/>
      <c r="B39" s="40"/>
      <c r="C39" s="41"/>
      <c r="D39" s="16">
        <f>SUM(D40:D41)</f>
        <v>14360</v>
      </c>
      <c r="E39" s="16">
        <f>SUM(E40:E41)</f>
        <v>14997</v>
      </c>
      <c r="F39" s="9"/>
      <c r="G39" s="9"/>
      <c r="H39" s="31" t="s">
        <v>32</v>
      </c>
      <c r="I39" s="31"/>
      <c r="J39" s="31"/>
      <c r="K39" s="31"/>
      <c r="L39" s="13"/>
    </row>
    <row r="40" spans="1:13" s="2" customFormat="1" ht="17.25" customHeight="1" thickTop="1" thickBot="1" x14ac:dyDescent="0.3">
      <c r="A40" s="14"/>
      <c r="B40" s="29" t="s">
        <v>13</v>
      </c>
      <c r="C40" s="30"/>
      <c r="D40" s="17">
        <v>1075</v>
      </c>
      <c r="E40" s="17">
        <v>1172</v>
      </c>
      <c r="F40" s="9"/>
      <c r="G40" s="9"/>
      <c r="H40" s="26"/>
      <c r="I40" s="26"/>
      <c r="J40" s="27"/>
      <c r="K40" s="28"/>
      <c r="L40" s="13"/>
    </row>
    <row r="41" spans="1:13" s="2" customFormat="1" ht="17.25" customHeight="1" thickTop="1" thickBot="1" x14ac:dyDescent="0.3">
      <c r="A41" s="14"/>
      <c r="B41" s="29" t="s">
        <v>14</v>
      </c>
      <c r="C41" s="30"/>
      <c r="D41" s="17">
        <v>13285</v>
      </c>
      <c r="E41" s="18">
        <v>13825</v>
      </c>
      <c r="F41" s="9"/>
      <c r="G41" s="9"/>
      <c r="H41" s="26"/>
      <c r="I41" s="26"/>
      <c r="J41" s="27"/>
      <c r="K41" s="28"/>
      <c r="L41" s="13"/>
    </row>
    <row r="42" spans="1:13" s="2" customFormat="1" ht="9.75" customHeight="1" thickTop="1" thickBot="1" x14ac:dyDescent="0.3">
      <c r="A42" s="14"/>
      <c r="B42" s="9"/>
      <c r="C42" s="9"/>
      <c r="D42" s="9"/>
      <c r="E42" s="9"/>
      <c r="F42" s="9"/>
      <c r="G42" s="9"/>
      <c r="H42" s="9"/>
      <c r="I42" s="9"/>
      <c r="J42" s="9"/>
      <c r="K42" s="9"/>
      <c r="L42" s="13"/>
    </row>
    <row r="43" spans="1:13" ht="17.25" customHeight="1" thickTop="1" thickBot="1" x14ac:dyDescent="0.3">
      <c r="A43" s="20" t="s">
        <v>25</v>
      </c>
      <c r="B43" s="21"/>
      <c r="C43" s="21"/>
      <c r="D43" s="21"/>
      <c r="E43" s="22"/>
      <c r="F43" s="22"/>
      <c r="G43" s="22"/>
      <c r="H43" s="22"/>
      <c r="I43" s="22"/>
      <c r="J43" s="22"/>
      <c r="K43" s="22"/>
      <c r="L43" s="23"/>
      <c r="M43" s="4"/>
    </row>
    <row r="44" spans="1:13" ht="48" customHeight="1" thickTop="1" x14ac:dyDescent="0.25">
      <c r="A44" s="79" t="s">
        <v>26</v>
      </c>
      <c r="B44" s="74"/>
      <c r="C44" s="74"/>
      <c r="D44" s="74"/>
      <c r="E44" s="74"/>
      <c r="F44" s="19"/>
      <c r="G44" s="19"/>
      <c r="H44" s="74" t="s">
        <v>7</v>
      </c>
      <c r="I44" s="74"/>
      <c r="J44" s="74"/>
      <c r="K44" s="74"/>
      <c r="L44" s="75"/>
    </row>
    <row r="45" spans="1:13" ht="32.25" customHeight="1" x14ac:dyDescent="0.25">
      <c r="A45" s="68" t="s">
        <v>30</v>
      </c>
      <c r="B45" s="69"/>
      <c r="C45" s="69"/>
      <c r="D45" s="69"/>
      <c r="E45" s="69"/>
      <c r="F45" s="5"/>
      <c r="G45" s="6"/>
      <c r="H45" s="70" t="s">
        <v>27</v>
      </c>
      <c r="I45" s="70"/>
      <c r="J45" s="70"/>
      <c r="K45" s="70"/>
      <c r="L45" s="71"/>
    </row>
    <row r="46" spans="1:13" ht="26.25" customHeight="1" x14ac:dyDescent="0.25">
      <c r="A46" s="72" t="s">
        <v>28</v>
      </c>
      <c r="B46" s="73"/>
      <c r="C46" s="73"/>
      <c r="D46" s="73"/>
      <c r="E46" s="73"/>
      <c r="F46" s="5"/>
      <c r="G46" s="6"/>
      <c r="H46" s="74" t="s">
        <v>9</v>
      </c>
      <c r="I46" s="74"/>
      <c r="J46" s="74"/>
      <c r="K46" s="74"/>
      <c r="L46" s="75"/>
    </row>
    <row r="47" spans="1:13" ht="24.75" customHeight="1" thickBot="1" x14ac:dyDescent="0.3">
      <c r="A47" s="76" t="s">
        <v>29</v>
      </c>
      <c r="B47" s="77"/>
      <c r="C47" s="77"/>
      <c r="D47" s="77"/>
      <c r="E47" s="77"/>
      <c r="F47" s="15"/>
      <c r="G47" s="15"/>
      <c r="H47" s="77" t="s">
        <v>8</v>
      </c>
      <c r="I47" s="77"/>
      <c r="J47" s="77"/>
      <c r="K47" s="77"/>
      <c r="L47" s="78"/>
    </row>
    <row r="48" spans="1:13" ht="6.75" customHeight="1" x14ac:dyDescent="0.25"/>
    <row r="49" ht="15" customHeight="1" x14ac:dyDescent="0.25"/>
  </sheetData>
  <mergeCells count="71">
    <mergeCell ref="A44:E44"/>
    <mergeCell ref="H44:L44"/>
    <mergeCell ref="B26:C26"/>
    <mergeCell ref="H26:I26"/>
    <mergeCell ref="B27:C27"/>
    <mergeCell ref="H27:I27"/>
    <mergeCell ref="B29:E29"/>
    <mergeCell ref="B30:C30"/>
    <mergeCell ref="D30:E30"/>
    <mergeCell ref="B31:C32"/>
    <mergeCell ref="A45:E45"/>
    <mergeCell ref="H45:L45"/>
    <mergeCell ref="A46:E46"/>
    <mergeCell ref="H46:L46"/>
    <mergeCell ref="A47:E47"/>
    <mergeCell ref="H47:L47"/>
    <mergeCell ref="H20:I20"/>
    <mergeCell ref="B15:E15"/>
    <mergeCell ref="B16:C16"/>
    <mergeCell ref="D16:E16"/>
    <mergeCell ref="B17:C18"/>
    <mergeCell ref="B19:C19"/>
    <mergeCell ref="B20:C20"/>
    <mergeCell ref="H15:K15"/>
    <mergeCell ref="H16:I16"/>
    <mergeCell ref="J16:K16"/>
    <mergeCell ref="H17:I18"/>
    <mergeCell ref="H19:I19"/>
    <mergeCell ref="B9:C9"/>
    <mergeCell ref="D9:E9"/>
    <mergeCell ref="H13:I13"/>
    <mergeCell ref="A1:L1"/>
    <mergeCell ref="A2:L2"/>
    <mergeCell ref="A3:L3"/>
    <mergeCell ref="A4:L4"/>
    <mergeCell ref="B8:E8"/>
    <mergeCell ref="H8:K8"/>
    <mergeCell ref="A7:L7"/>
    <mergeCell ref="A5:L5"/>
    <mergeCell ref="C6:L6"/>
    <mergeCell ref="A6:B6"/>
    <mergeCell ref="H9:I9"/>
    <mergeCell ref="J9:K9"/>
    <mergeCell ref="H10:I11"/>
    <mergeCell ref="H12:I12"/>
    <mergeCell ref="B12:C12"/>
    <mergeCell ref="B10:C11"/>
    <mergeCell ref="B13:C13"/>
    <mergeCell ref="B22:E22"/>
    <mergeCell ref="B23:C23"/>
    <mergeCell ref="D23:E23"/>
    <mergeCell ref="B24:C25"/>
    <mergeCell ref="H22:K22"/>
    <mergeCell ref="H23:I23"/>
    <mergeCell ref="J23:K23"/>
    <mergeCell ref="H24:I25"/>
    <mergeCell ref="B33:C33"/>
    <mergeCell ref="B34:C34"/>
    <mergeCell ref="H29:K29"/>
    <mergeCell ref="H30:I30"/>
    <mergeCell ref="J30:K30"/>
    <mergeCell ref="H31:I32"/>
    <mergeCell ref="H33:I33"/>
    <mergeCell ref="H34:I34"/>
    <mergeCell ref="B41:C41"/>
    <mergeCell ref="H39:K39"/>
    <mergeCell ref="B36:E36"/>
    <mergeCell ref="B37:C37"/>
    <mergeCell ref="D37:E37"/>
    <mergeCell ref="B38:C39"/>
    <mergeCell ref="B40:C40"/>
  </mergeCells>
  <pageMargins left="0.35433070866141736" right="0.19685039370078741" top="0.39370078740157483" bottom="0.34166666666666667" header="0.31496062992125984" footer="0.15375"/>
  <pageSetup paperSize="9" scale="82" orientation="portrait"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CAPA</vt:lpstr>
      <vt:lpstr>PBU - JANEIRO a SETEMBRO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Dias Lima</dc:creator>
  <cp:keywords>OVG</cp:keywords>
  <cp:lastModifiedBy>Murilo Figueiredo</cp:lastModifiedBy>
  <cp:lastPrinted>2019-12-18T13:34:06Z</cp:lastPrinted>
  <dcterms:created xsi:type="dcterms:W3CDTF">2014-05-14T12:42:50Z</dcterms:created>
  <dcterms:modified xsi:type="dcterms:W3CDTF">2019-12-20T13:31:55Z</dcterms:modified>
</cp:coreProperties>
</file>