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santos\Downloads\"/>
    </mc:Choice>
  </mc:AlternateContent>
  <xr:revisionPtr revIDLastSave="0" documentId="8_{0BDA7AE1-A5D8-44C2-B2B8-3E4294E648F2}" xr6:coauthVersionLast="45" xr6:coauthVersionMax="45" xr10:uidLastSave="{00000000-0000-0000-0000-000000000000}"/>
  <bookViews>
    <workbookView xWindow="-120" yWindow="-120" windowWidth="20640" windowHeight="11160" xr2:uid="{8840C28E-3F57-4EDB-AB72-9FA7566B04B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<sst xmlns="http://schemas.openxmlformats.org/spreadsheetml/2006/main" count="22" uniqueCount="22">
  <si>
    <t>MOVIMENTAÇÃO NOVEMBRO  DE 2020 - CONTRATO DE GESTÃO Nº 001/2011 - SEAD</t>
  </si>
  <si>
    <t>CONTA CORRENTE - BRADESCO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</si>
  <si>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</si>
  <si>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</si>
  <si>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</si>
  <si>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</si>
  <si>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</si>
  <si>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</si>
  <si>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</si>
  <si>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</si>
  <si>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45005-7</t>
  </si>
  <si>
    <t>TESOURO</t>
  </si>
  <si>
    <t>45052-9</t>
  </si>
  <si>
    <t xml:space="preserve">PROVISÃO RESCISÃO </t>
  </si>
  <si>
    <t>45053-3</t>
  </si>
  <si>
    <t>AÇÕES SOCIAIS</t>
  </si>
  <si>
    <t>45013-8</t>
  </si>
  <si>
    <t>RESTAURANTE DO BEM</t>
  </si>
  <si>
    <t>45011-1</t>
  </si>
  <si>
    <t>BOLSA DO BEM</t>
  </si>
  <si>
    <t>TOTAL</t>
  </si>
  <si>
    <t>SALDO EM CONTA: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</si>
</sst>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4" fontId="5" fillId="3" borderId="5" xfId="1" applyFont="1" applyFill="1" applyBorder="1" applyAlignment="1"/>
    <xf numFmtId="44" fontId="6" fillId="0" borderId="5" xfId="1" applyFont="1" applyFill="1" applyBorder="1" applyAlignment="1">
      <alignment vertical="center"/>
    </xf>
    <xf numFmtId="44" fontId="6" fillId="0" borderId="5" xfId="1" applyFont="1" applyFill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4" fontId="5" fillId="3" borderId="8" xfId="1" applyFont="1" applyFill="1" applyBorder="1" applyAlignment="1"/>
    <xf numFmtId="44" fontId="6" fillId="0" borderId="8" xfId="1" applyFont="1" applyFill="1" applyBorder="1" applyAlignment="1">
      <alignment vertical="center"/>
    </xf>
    <xf numFmtId="44" fontId="6" fillId="0" borderId="8" xfId="1" applyFont="1" applyFill="1" applyBorder="1" applyAlignment="1">
      <alignment horizontal="center" vertical="center"/>
    </xf>
    <xf numFmtId="44" fontId="6" fillId="0" borderId="8" xfId="1" applyFont="1" applyFill="1" applyBorder="1" applyAlignment="1">
      <alignment horizontal="center" vertical="center" wrapText="1"/>
    </xf>
    <xf numFmtId="44" fontId="6" fillId="3" borderId="9" xfId="1" applyFont="1" applyFill="1" applyBorder="1" applyAlignment="1">
      <alignment horizontal="center" vertical="center"/>
    </xf>
    <xf numFmtId="44" fontId="5" fillId="0" borderId="8" xfId="1" applyFont="1" applyFill="1" applyBorder="1" applyAlignment="1"/>
    <xf numFmtId="0" fontId="0" fillId="0" borderId="10" xfId="0" applyBorder="1" applyAlignment="1">
      <alignment horizontal="center"/>
    </xf>
    <xf numFmtId="44" fontId="5" fillId="0" borderId="11" xfId="1" applyFont="1" applyFill="1" applyBorder="1" applyAlignment="1"/>
    <xf numFmtId="44" fontId="6" fillId="0" borderId="11" xfId="1" applyFont="1" applyFill="1" applyBorder="1" applyAlignment="1">
      <alignment vertical="center"/>
    </xf>
    <xf numFmtId="44" fontId="6" fillId="0" borderId="11" xfId="1" applyFont="1" applyFill="1" applyBorder="1" applyAlignment="1">
      <alignment horizontal="center" vertical="center"/>
    </xf>
    <xf numFmtId="44" fontId="6" fillId="3" borderId="12" xfId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7" fillId="3" borderId="2" xfId="1" applyFont="1" applyFill="1" applyBorder="1" applyAlignment="1">
      <alignment horizontal="center" vertical="center"/>
    </xf>
    <xf numFmtId="44" fontId="7" fillId="4" borderId="2" xfId="1" applyFont="1" applyFill="1" applyBorder="1" applyAlignment="1">
      <alignment horizontal="center" vertical="center"/>
    </xf>
    <xf numFmtId="44" fontId="7" fillId="3" borderId="3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14" fontId="6" fillId="0" borderId="16" xfId="1" applyNumberFormat="1" applyFont="1" applyBorder="1" applyAlignment="1">
      <alignment horizontal="center" vertical="center"/>
    </xf>
    <xf numFmtId="44" fontId="7" fillId="0" borderId="17" xfId="1" applyFont="1" applyBorder="1" applyAlignment="1">
      <alignment vertical="center"/>
    </xf>
    <xf numFmtId="164" fontId="5" fillId="0" borderId="0" xfId="0" applyNumberFormat="1" applyFont="1"/>
    <xf numFmtId="44" fontId="5" fillId="0" borderId="0" xfId="1" applyFont="1" applyBorder="1"/>
    <xf numFmtId="44" fontId="0" fillId="0" borderId="0" xfId="0" applyNumberFormat="1"/>
    <xf numFmtId="0" fontId="4" fillId="0" borderId="18" xfId="0" applyFont="1" applyBorder="1" applyAlignment="1">
      <alignment horizontal="right" vertical="center"/>
    </xf>
    <xf numFmtId="14" fontId="6" fillId="0" borderId="19" xfId="1" applyNumberFormat="1" applyFont="1" applyBorder="1" applyAlignment="1">
      <alignment horizontal="center" vertical="center"/>
    </xf>
    <xf numFmtId="44" fontId="7" fillId="0" borderId="20" xfId="1" applyFont="1" applyBorder="1" applyAlignment="1">
      <alignment vertical="center"/>
    </xf>
    <xf numFmtId="44" fontId="5" fillId="0" borderId="0" xfId="1" applyFont="1" applyBorder="1" applyAlignment="1"/>
    <xf numFmtId="14" fontId="6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44" fontId="2" fillId="0" borderId="0" xfId="0" applyNumberFormat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66675</xdr:rowOff>
    </xdr:from>
    <xdr:to>
      <xdr:col>4</xdr:col>
      <xdr:colOff>885825</xdr:colOff>
      <xdr:row>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34B615-F831-4932-A11C-BB9743C8B6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66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F7CFA-DBFA-4F58-8A68-8847E3D00CF8}">
  <dimension ref="A8:I23"/>
  <sheetViews>
    <sheetView tabSelected="1" topLeftCell="A7" workbookViewId="0">
      <selection activeCell="C4" sqref="C4"/>
    </sheetView>
  </sheetViews>
  <sheetFormatPr defaultRowHeight="15" x14ac:dyDescent="0.25"/>
  <cols>
    <col min="1" max="1" width="24.140625" customWidth="1"/>
    <col min="2" max="2" width="27.140625" customWidth="1"/>
    <col min="3" max="4" width="22.85546875" bestFit="1" customWidth="1"/>
    <col min="5" max="5" width="24.140625" customWidth="1"/>
    <col min="6" max="6" width="17.7109375" customWidth="1"/>
    <col min="7" max="7" width="14.5703125" customWidth="1"/>
    <col min="8" max="8" width="22.85546875" bestFit="1" customWidth="1"/>
    <col min="9" max="9" width="14.7109375" customWidth="1"/>
  </cols>
  <sheetData>
    <row r="8" spans="1:9" ht="19.5" thickBot="1" x14ac:dyDescent="0.3">
      <c r="A8" s="1" t="s">
        <v>0</v>
      </c>
      <c r="B8" s="1"/>
      <c r="C8" s="1"/>
      <c r="D8" s="1"/>
      <c r="E8" s="1"/>
      <c r="F8" s="1"/>
      <c r="G8" s="1"/>
      <c r="H8" s="1"/>
      <c r="I8" s="1"/>
    </row>
    <row r="9" spans="1:9" ht="46.5" thickTop="1" thickBot="1" x14ac:dyDescent="0.3">
      <c r="A9" s="2" t="s">
        <v>1</v>
      </c>
      <c r="B9" s="3" t="s">
        <v>2</v>
      </c>
      <c r="C9" s="4" t="s">
        <v>3</v>
      </c>
      <c r="D9" s="5" t="s">
        <v>4</v>
      </c>
      <c r="E9" s="4" t="s">
        <v>5</v>
      </c>
      <c r="F9" s="5" t="s">
        <v>6</v>
      </c>
      <c r="G9" s="5" t="s">
        <v>7</v>
      </c>
      <c r="H9" s="4" t="s">
        <v>8</v>
      </c>
      <c r="I9" s="6" t="s">
        <v>9</v>
      </c>
    </row>
    <row r="10" spans="1:9" ht="19.5" thickTop="1" x14ac:dyDescent="0.25">
      <c r="A10" s="7" t="s">
        <v>10</v>
      </c>
      <c r="B10" s="8" t="s">
        <v>11</v>
      </c>
      <c r="C10" s="9">
        <v>5412708.46</v>
      </c>
      <c r="D10" s="9">
        <v>34956.720000000001</v>
      </c>
      <c r="E10" s="10">
        <v>39458.549999999996</v>
      </c>
      <c r="F10" s="11">
        <v>0</v>
      </c>
      <c r="G10" s="10">
        <v>0</v>
      </c>
      <c r="H10" s="10">
        <v>6908188.0200000014</v>
      </c>
      <c r="I10" s="12">
        <v>0</v>
      </c>
    </row>
    <row r="11" spans="1:9" ht="18.75" x14ac:dyDescent="0.25">
      <c r="A11" s="13" t="s">
        <v>12</v>
      </c>
      <c r="B11" s="14" t="s">
        <v>13</v>
      </c>
      <c r="C11" s="15">
        <v>69741.850000000006</v>
      </c>
      <c r="D11" s="15">
        <v>1577.4700000000003</v>
      </c>
      <c r="E11" s="16">
        <v>0</v>
      </c>
      <c r="F11" s="17">
        <v>0</v>
      </c>
      <c r="G11" s="16">
        <v>0</v>
      </c>
      <c r="H11" s="16">
        <v>45822.28</v>
      </c>
      <c r="I11" s="18">
        <v>0</v>
      </c>
    </row>
    <row r="12" spans="1:9" ht="18.75" x14ac:dyDescent="0.25">
      <c r="A12" s="13" t="s">
        <v>14</v>
      </c>
      <c r="B12" s="19" t="s">
        <v>15</v>
      </c>
      <c r="C12" s="15">
        <v>734560.74</v>
      </c>
      <c r="D12" s="15">
        <v>1432.5800000000004</v>
      </c>
      <c r="E12" s="16">
        <v>359.27</v>
      </c>
      <c r="F12" s="17">
        <v>0</v>
      </c>
      <c r="G12" s="16">
        <v>0</v>
      </c>
      <c r="H12" s="16">
        <v>550705.18999999994</v>
      </c>
      <c r="I12" s="18">
        <v>0</v>
      </c>
    </row>
    <row r="13" spans="1:9" ht="18.75" x14ac:dyDescent="0.25">
      <c r="A13" s="13" t="s">
        <v>16</v>
      </c>
      <c r="B13" s="19" t="s">
        <v>17</v>
      </c>
      <c r="C13" s="15">
        <v>1576672.26</v>
      </c>
      <c r="D13" s="15">
        <v>3873.46</v>
      </c>
      <c r="E13" s="16">
        <v>0</v>
      </c>
      <c r="F13" s="15">
        <v>0</v>
      </c>
      <c r="G13" s="16">
        <v>0</v>
      </c>
      <c r="H13" s="15">
        <v>1375552.19</v>
      </c>
      <c r="I13" s="18">
        <v>0</v>
      </c>
    </row>
    <row r="14" spans="1:9" ht="19.5" thickBot="1" x14ac:dyDescent="0.3">
      <c r="A14" s="20" t="s">
        <v>18</v>
      </c>
      <c r="B14" s="21" t="s">
        <v>19</v>
      </c>
      <c r="C14" s="22">
        <v>5839158.21</v>
      </c>
      <c r="D14" s="22">
        <v>10036.11</v>
      </c>
      <c r="E14" s="22">
        <v>0</v>
      </c>
      <c r="F14" s="22">
        <v>0</v>
      </c>
      <c r="G14" s="16">
        <v>0</v>
      </c>
      <c r="H14" s="23">
        <v>7677038.5100000026</v>
      </c>
      <c r="I14" s="24">
        <v>0</v>
      </c>
    </row>
    <row r="15" spans="1:9" ht="20.25" thickTop="1" thickBot="1" x14ac:dyDescent="0.3">
      <c r="A15" s="25" t="s">
        <v>20</v>
      </c>
      <c r="B15" s="26"/>
      <c r="C15" s="27">
        <f>SUM(C10:C14)</f>
        <v>13632841.52</v>
      </c>
      <c r="D15" s="27">
        <f t="shared" ref="D15:H15" si="0">SUM(D10:D14)</f>
        <v>51876.340000000004</v>
      </c>
      <c r="E15" s="27">
        <f t="shared" si="0"/>
        <v>39817.819999999992</v>
      </c>
      <c r="F15" s="27">
        <f t="shared" si="0"/>
        <v>0</v>
      </c>
      <c r="G15" s="27">
        <f t="shared" si="0"/>
        <v>0</v>
      </c>
      <c r="H15" s="28">
        <f t="shared" si="0"/>
        <v>16557306.190000005</v>
      </c>
      <c r="I15" s="29">
        <f>SUM(I13:I14)</f>
        <v>0</v>
      </c>
    </row>
    <row r="16" spans="1:9" ht="15.75" thickTop="1" x14ac:dyDescent="0.25"/>
    <row r="17" spans="2:8" ht="15.75" thickBot="1" x14ac:dyDescent="0.3"/>
    <row r="18" spans="2:8" ht="19.5" thickTop="1" x14ac:dyDescent="0.25">
      <c r="B18" s="30" t="s">
        <v>21</v>
      </c>
      <c r="C18" s="31">
        <v>44135</v>
      </c>
      <c r="D18" s="32">
        <v>38599133.789999999</v>
      </c>
      <c r="E18" s="33"/>
      <c r="F18" s="34"/>
      <c r="G18" s="35"/>
      <c r="H18" s="35"/>
    </row>
    <row r="19" spans="2:8" ht="19.5" thickBot="1" x14ac:dyDescent="0.3">
      <c r="B19" s="36"/>
      <c r="C19" s="37">
        <v>44165</v>
      </c>
      <c r="D19" s="38">
        <v>35766363.279999986</v>
      </c>
      <c r="E19" s="39"/>
      <c r="F19" s="40"/>
      <c r="G19" s="41"/>
    </row>
    <row r="20" spans="2:8" ht="19.5" thickTop="1" x14ac:dyDescent="0.25">
      <c r="B20" s="42"/>
      <c r="C20" s="40"/>
      <c r="D20" s="41"/>
      <c r="E20" s="34"/>
      <c r="F20" s="34"/>
    </row>
    <row r="21" spans="2:8" x14ac:dyDescent="0.25">
      <c r="B21" s="43"/>
      <c r="C21" s="43"/>
      <c r="D21" s="44"/>
    </row>
    <row r="22" spans="2:8" x14ac:dyDescent="0.25">
      <c r="B22" s="44"/>
      <c r="C22" s="43"/>
      <c r="D22" s="44"/>
    </row>
    <row r="23" spans="2:8" x14ac:dyDescent="0.25">
      <c r="B23" s="44"/>
      <c r="C23" s="43"/>
      <c r="D23" s="44"/>
    </row>
  </sheetData>
  <mergeCells count="3">
    <mergeCell ref="A8:I8"/>
    <mergeCell ref="A15:B15"/>
    <mergeCell ref="B18:B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Ferreira dos Santos</dc:creator>
  <cp:lastModifiedBy>Renata Ferreira dos Santos</cp:lastModifiedBy>
  <dcterms:created xsi:type="dcterms:W3CDTF">2020-12-09T18:12:51Z</dcterms:created>
  <dcterms:modified xsi:type="dcterms:W3CDTF">2020-12-09T18:44:14Z</dcterms:modified>
</cp:coreProperties>
</file>