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renciafinanceira\GEFIN\2019 - RELATÓRIO DE MOVIMENTAÇÃO FINANCEIRA\PUBLICADA\"/>
    </mc:Choice>
  </mc:AlternateContent>
  <xr:revisionPtr revIDLastSave="0" documentId="13_ncr:1_{D6DD34BF-C59E-4266-AE04-18B233AF159D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DEZ.19" sheetId="3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38" l="1"/>
  <c r="G9" i="38"/>
  <c r="F9" i="38"/>
  <c r="E9" i="38"/>
  <c r="D9" i="38"/>
  <c r="C9" i="38"/>
  <c r="B9" i="38"/>
</calcChain>
</file>

<file path=xl/sharedStrings.xml><?xml version="1.0" encoding="utf-8"?>
<sst xmlns="http://schemas.openxmlformats.org/spreadsheetml/2006/main" count="19" uniqueCount="19">
  <si>
    <t>VALOR DO REPASSE</t>
  </si>
  <si>
    <t>DESPESA RECUPERADA</t>
  </si>
  <si>
    <t>ESPECIFICAÇÃO DO RECURSO</t>
  </si>
  <si>
    <t>DESPESAS REALIZADAS</t>
  </si>
  <si>
    <t>TESOURO</t>
  </si>
  <si>
    <t>TOTAL</t>
  </si>
  <si>
    <t>TARIFA DE TRANSF. CEF/BRADESCO</t>
  </si>
  <si>
    <t>RENDIMENTO DE APLICAÇÃO</t>
  </si>
  <si>
    <t>TARIFA DESPESA FINANCEIRA</t>
  </si>
  <si>
    <t>RECURSOS DEVOLVIDOS</t>
  </si>
  <si>
    <t>SALDO EM CONTA:</t>
  </si>
  <si>
    <t xml:space="preserve">RESTAURANTE </t>
  </si>
  <si>
    <t xml:space="preserve">BOLSA </t>
  </si>
  <si>
    <t xml:space="preserve">                                                                                  Tacana de Luzdalma Dias da Silva</t>
  </si>
  <si>
    <t xml:space="preserve">                                                                                                           CEFIN</t>
  </si>
  <si>
    <t xml:space="preserve">MOVIMENTAÇÃO FINANCEIRA DEZEMBRO DE 2019 - CONTRATO DE GESTÃO Nº 001/2011 - SEGPLAN </t>
  </si>
  <si>
    <t>DESPESAS A COMPENSAR NO TESOURO: R$ 480,00</t>
  </si>
  <si>
    <t xml:space="preserve">                                                               Coordenação de Execução Financeira, 19 de fevereiro de 2020. </t>
  </si>
  <si>
    <t>DESPESA A MENOR NO TESOURO NO VALOR DE R$ 1.907,47, DEVIDO A DEVOLUÇÕES DE TED POR DIVERGÊNCIA NOS DADOS DO FORNECEDOR.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</si>
</sst>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5" fillId="2" borderId="8" xfId="0" applyFont="1" applyFill="1" applyBorder="1" applyAlignment="1">
      <alignment vertical="center"/>
    </xf>
    <xf numFmtId="44" fontId="6" fillId="2" borderId="9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44" fontId="6" fillId="2" borderId="12" xfId="1" applyFont="1" applyFill="1" applyBorder="1" applyAlignment="1">
      <alignment vertical="center"/>
    </xf>
    <xf numFmtId="44" fontId="6" fillId="2" borderId="1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4" fontId="7" fillId="2" borderId="6" xfId="1" applyFont="1" applyFill="1" applyBorder="1" applyAlignment="1">
      <alignment horizontal="center" vertical="center"/>
    </xf>
    <xf numFmtId="164" fontId="0" fillId="0" borderId="0" xfId="0" applyNumberFormat="1"/>
    <xf numFmtId="44" fontId="7" fillId="0" borderId="1" xfId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/>
    </xf>
    <xf numFmtId="44" fontId="6" fillId="2" borderId="10" xfId="1" applyFont="1" applyFill="1" applyBorder="1" applyAlignment="1">
      <alignment horizontal="center" vertical="center"/>
    </xf>
    <xf numFmtId="44" fontId="6" fillId="2" borderId="13" xfId="1" applyFont="1" applyFill="1" applyBorder="1" applyAlignment="1">
      <alignment horizontal="center" vertical="center"/>
    </xf>
    <xf numFmtId="44" fontId="7" fillId="2" borderId="7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4" fontId="6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vertical="center"/>
    </xf>
    <xf numFmtId="44" fontId="4" fillId="0" borderId="0" xfId="1" applyFont="1" applyBorder="1" applyAlignment="1"/>
    <xf numFmtId="44" fontId="4" fillId="0" borderId="0" xfId="1" applyFont="1" applyBorder="1"/>
    <xf numFmtId="44" fontId="4" fillId="0" borderId="0" xfId="0" applyNumberFormat="1" applyFont="1" applyBorder="1"/>
    <xf numFmtId="0" fontId="1" fillId="3" borderId="14" xfId="0" applyFont="1" applyFill="1" applyBorder="1" applyAlignment="1">
      <alignment horizontal="center" vertical="center"/>
    </xf>
    <xf numFmtId="44" fontId="1" fillId="3" borderId="15" xfId="1" applyFont="1" applyFill="1" applyBorder="1" applyAlignment="1">
      <alignment horizontal="center" vertical="center"/>
    </xf>
    <xf numFmtId="44" fontId="1" fillId="3" borderId="15" xfId="1" applyFont="1" applyFill="1" applyBorder="1" applyAlignment="1">
      <alignment horizontal="center" vertical="center" wrapText="1"/>
    </xf>
    <xf numFmtId="44" fontId="1" fillId="3" borderId="16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B63A-26FA-4378-B48E-C77DFDA4CB44}">
  <sheetPr>
    <pageSetUpPr fitToPage="1"/>
  </sheetPr>
  <dimension ref="A3:H26"/>
  <sheetViews>
    <sheetView tabSelected="1" view="pageLayout" zoomScaleNormal="100" workbookViewId="0">
      <selection activeCell="B22" sqref="B22"/>
    </sheetView>
  </sheetViews>
  <sheetFormatPr defaultRowHeight="15" x14ac:dyDescent="0.25"/>
  <cols>
    <col min="1" max="1" width="27.140625" bestFit="1" customWidth="1"/>
    <col min="2" max="3" width="23.42578125" bestFit="1" customWidth="1"/>
    <col min="4" max="4" width="22.85546875" bestFit="1" customWidth="1"/>
    <col min="5" max="5" width="10.28515625" bestFit="1" customWidth="1"/>
    <col min="6" max="6" width="16.42578125" bestFit="1" customWidth="1"/>
    <col min="7" max="7" width="23.42578125" bestFit="1" customWidth="1"/>
    <col min="8" max="8" width="15.85546875" customWidth="1"/>
  </cols>
  <sheetData>
    <row r="3" spans="1:8" ht="15.75" thickBot="1" x14ac:dyDescent="0.3"/>
    <row r="4" spans="1:8" ht="19.5" thickBot="1" x14ac:dyDescent="0.3">
      <c r="A4" s="25" t="s">
        <v>15</v>
      </c>
      <c r="B4" s="26"/>
      <c r="C4" s="26"/>
      <c r="D4" s="26"/>
      <c r="E4" s="26"/>
      <c r="F4" s="26"/>
      <c r="G4" s="26"/>
      <c r="H4" s="27"/>
    </row>
    <row r="5" spans="1:8" ht="76.5" thickTop="1" thickBot="1" x14ac:dyDescent="0.3">
      <c r="A5" s="21" t="s">
        <v>2</v>
      </c>
      <c r="B5" s="22" t="s">
        <v>0</v>
      </c>
      <c r="C5" s="23" t="s">
        <v>7</v>
      </c>
      <c r="D5" s="22" t="s">
        <v>1</v>
      </c>
      <c r="E5" s="23" t="s">
        <v>6</v>
      </c>
      <c r="F5" s="23" t="s">
        <v>8</v>
      </c>
      <c r="G5" s="22" t="s">
        <v>3</v>
      </c>
      <c r="H5" s="24" t="s">
        <v>9</v>
      </c>
    </row>
    <row r="6" spans="1:8" ht="19.5" thickTop="1" x14ac:dyDescent="0.25">
      <c r="A6" s="1" t="s">
        <v>4</v>
      </c>
      <c r="B6" s="2">
        <v>12097081.07</v>
      </c>
      <c r="C6" s="2">
        <v>81501.350000000006</v>
      </c>
      <c r="D6" s="2">
        <v>45479.23</v>
      </c>
      <c r="E6" s="2"/>
      <c r="F6" s="2">
        <v>111.6</v>
      </c>
      <c r="G6" s="2">
        <v>7758724.71</v>
      </c>
      <c r="H6" s="12">
        <v>0</v>
      </c>
    </row>
    <row r="7" spans="1:8" ht="18.75" x14ac:dyDescent="0.25">
      <c r="A7" s="3" t="s">
        <v>11</v>
      </c>
      <c r="B7" s="4">
        <v>0</v>
      </c>
      <c r="C7" s="4">
        <v>4223.38</v>
      </c>
      <c r="D7" s="4">
        <v>0</v>
      </c>
      <c r="E7" s="4"/>
      <c r="F7" s="5"/>
      <c r="G7" s="4">
        <v>46251.74</v>
      </c>
      <c r="H7" s="13">
        <v>0</v>
      </c>
    </row>
    <row r="8" spans="1:8" ht="18.75" x14ac:dyDescent="0.25">
      <c r="A8" s="6" t="s">
        <v>12</v>
      </c>
      <c r="B8" s="5">
        <v>8439177.7100000009</v>
      </c>
      <c r="C8" s="4">
        <v>24484.62</v>
      </c>
      <c r="D8" s="4">
        <v>0</v>
      </c>
      <c r="E8" s="5"/>
      <c r="F8" s="5"/>
      <c r="G8" s="4">
        <v>9135576.5899999999</v>
      </c>
      <c r="H8" s="13">
        <v>0</v>
      </c>
    </row>
    <row r="9" spans="1:8" ht="19.5" thickBot="1" x14ac:dyDescent="0.3">
      <c r="A9" s="7" t="s">
        <v>5</v>
      </c>
      <c r="B9" s="8">
        <f t="shared" ref="B9:H9" si="0">SUM(B6:B8)</f>
        <v>20536258.780000001</v>
      </c>
      <c r="C9" s="8">
        <f t="shared" si="0"/>
        <v>110209.35</v>
      </c>
      <c r="D9" s="8">
        <f t="shared" si="0"/>
        <v>45479.23</v>
      </c>
      <c r="E9" s="8">
        <f t="shared" si="0"/>
        <v>0</v>
      </c>
      <c r="F9" s="8">
        <f t="shared" si="0"/>
        <v>111.6</v>
      </c>
      <c r="G9" s="8">
        <f t="shared" si="0"/>
        <v>16940553.039999999</v>
      </c>
      <c r="H9" s="14">
        <f t="shared" si="0"/>
        <v>0</v>
      </c>
    </row>
    <row r="12" spans="1:8" ht="18.75" x14ac:dyDescent="0.25">
      <c r="A12" s="28" t="s">
        <v>10</v>
      </c>
      <c r="B12" s="11">
        <v>43799</v>
      </c>
      <c r="C12" s="10">
        <v>33806402.159999996</v>
      </c>
      <c r="D12" s="20"/>
      <c r="E12" s="19"/>
      <c r="F12" s="9"/>
      <c r="G12" s="9"/>
    </row>
    <row r="13" spans="1:8" ht="18.75" x14ac:dyDescent="0.25">
      <c r="A13" s="28"/>
      <c r="B13" s="11">
        <v>43830</v>
      </c>
      <c r="C13" s="10">
        <v>37557684.880000003</v>
      </c>
      <c r="D13" s="18"/>
      <c r="E13" s="18"/>
    </row>
    <row r="14" spans="1:8" ht="18.75" x14ac:dyDescent="0.25">
      <c r="A14" s="15"/>
      <c r="B14" s="16"/>
      <c r="C14" s="17"/>
      <c r="D14" s="19"/>
      <c r="E14" s="19"/>
    </row>
    <row r="15" spans="1:8" x14ac:dyDescent="0.25">
      <c r="A15" t="s">
        <v>16</v>
      </c>
      <c r="C15" s="9"/>
    </row>
    <row r="16" spans="1:8" x14ac:dyDescent="0.25">
      <c r="A16" t="s">
        <v>18</v>
      </c>
      <c r="C16" s="9"/>
    </row>
    <row r="17" spans="2:5" x14ac:dyDescent="0.25">
      <c r="C17" s="9"/>
    </row>
    <row r="18" spans="2:5" x14ac:dyDescent="0.25">
      <c r="C18" s="9"/>
    </row>
    <row r="19" spans="2:5" x14ac:dyDescent="0.25">
      <c r="B19" s="18" t="s">
        <v>17</v>
      </c>
    </row>
    <row r="20" spans="2:5" x14ac:dyDescent="0.25">
      <c r="B20" s="18"/>
    </row>
    <row r="21" spans="2:5" x14ac:dyDescent="0.25">
      <c r="B21" s="18" t="s">
        <v>13</v>
      </c>
    </row>
    <row r="22" spans="2:5" x14ac:dyDescent="0.25">
      <c r="B22" s="18" t="s">
        <v>14</v>
      </c>
    </row>
    <row r="23" spans="2:5" x14ac:dyDescent="0.25">
      <c r="C23" s="18"/>
      <c r="D23" s="18"/>
      <c r="E23" s="18"/>
    </row>
    <row r="24" spans="2:5" x14ac:dyDescent="0.25">
      <c r="C24" s="18"/>
      <c r="D24" s="18"/>
      <c r="E24" s="18"/>
    </row>
    <row r="25" spans="2:5" x14ac:dyDescent="0.25">
      <c r="C25" s="18"/>
      <c r="D25" s="18"/>
      <c r="E25" s="18"/>
    </row>
    <row r="26" spans="2:5" x14ac:dyDescent="0.25">
      <c r="C26" s="18"/>
      <c r="D26" s="18"/>
      <c r="E26" s="18"/>
    </row>
  </sheetData>
  <mergeCells count="2">
    <mergeCell ref="A4:H4"/>
    <mergeCell ref="A12:A13"/>
  </mergeCells>
  <pageMargins left="0.511811024" right="0.511811024" top="0.99427083333333333" bottom="0.78740157499999996" header="0.31496062000000002" footer="0.31496062000000002"/>
  <pageSetup paperSize="9" scale="83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Magalhaes</dc:creator>
  <cp:lastModifiedBy>Debora Barsanulfo da Silva</cp:lastModifiedBy>
  <cp:lastPrinted>2020-02-19T14:24:01Z</cp:lastPrinted>
  <dcterms:created xsi:type="dcterms:W3CDTF">2017-06-20T14:16:54Z</dcterms:created>
  <dcterms:modified xsi:type="dcterms:W3CDTF">2020-02-20T12:22:09Z</dcterms:modified>
</cp:coreProperties>
</file>