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a.santos\Downloads\"/>
    </mc:Choice>
  </mc:AlternateContent>
  <xr:revisionPtr revIDLastSave="0" documentId="13_ncr:1_{C0E5268A-B4BF-4153-8436-4F34044656F5}" xr6:coauthVersionLast="45" xr6:coauthVersionMax="45" xr10:uidLastSave="{00000000-0000-0000-0000-000000000000}"/>
  <bookViews>
    <workbookView xWindow="20370" yWindow="-120" windowWidth="20640" windowHeight="11160" xr2:uid="{147C39C4-A934-4B70-BC35-FE563621FB34}"/>
  </bookViews>
  <sheets>
    <sheet name="MAI 2021" sheetId="7" r:id="rId1"/>
  </sheets>
  <definedNames>
    <definedName name="_xlnm.Print_Area" localSheetId="0">'MAI 2021'!$A$1:$I$30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7" l="1"/>
  <c r="F15" i="7"/>
  <c r="I15" i="7"/>
  <c r="H15" i="7"/>
  <c r="G15" i="7"/>
  <c r="E15" i="7"/>
  <c r="D15" i="7"/>
  <c r="C15" i="7"/>
</calcChain>
</file>

<file path=xl/sharedStrings.xml><?xml version="1.0" encoding="utf-8"?>
<sst xmlns="http://schemas.openxmlformats.org/spreadsheetml/2006/main" count="28" uniqueCount="28">
  <si>
    <t>CONTA CORRENTE  BRADESCO</t>
  </si>
  <si>
    <t>ESPECIFICAÇÃO DO RECURSO</t>
  </si>
  <si>
    <t>VALOR DO REPASSE</t>
  </si>
  <si>
    <t>RENDIMENTO DE APLICAÇÃO</t>
  </si>
  <si>
    <t>DESPESA RECUPERADA</t>
  </si>
  <si>
    <t>TARIFA DESPESA FINANCEIRA</t>
  </si>
  <si>
    <t>DESPESAS REALIZADAS</t>
  </si>
  <si>
    <t>RECURSOS DEVOLVIDOS</t>
  </si>
  <si>
    <t>45005-7</t>
  </si>
  <si>
    <t>TESOURO</t>
  </si>
  <si>
    <t>45052-9</t>
  </si>
  <si>
    <t xml:space="preserve">PROVISÃO RESCISÃO </t>
  </si>
  <si>
    <t>AÇÕES SOCIAIS</t>
  </si>
  <si>
    <t>45013-8</t>
  </si>
  <si>
    <t>RESTAURANTE DO BEM</t>
  </si>
  <si>
    <t>45011-1</t>
  </si>
  <si>
    <t>TOTAL</t>
  </si>
  <si>
    <t>SALDO EM CONTA:</t>
  </si>
  <si>
    <t>Maurizet de Souza Morais</t>
  </si>
  <si>
    <t>Coordenadora de Execução Financeira</t>
  </si>
  <si>
    <t>PROGRAMA UNIVERSITÁRIO DO BEM</t>
  </si>
  <si>
    <t>45053-7</t>
  </si>
  <si>
    <t>Saldo atual</t>
  </si>
  <si>
    <t>saldo anterior (+) valor do repasse (+) rendimento (+) despesa recuperada( -) tarifa (- )despesas realizadas</t>
  </si>
  <si>
    <t>MOVIMENTAÇÃO MAIO   DE 2021 - CONTRATO DE GESTÃO Nº 001/2011 - SEAD</t>
  </si>
  <si>
    <t>OUTROS RENDIMENTOS DE APLICAÇÃO</t>
  </si>
  <si>
    <t>Goiânia, 10/06/2021</t>
  </si>
  <si>
    <t>DIFERENÇA DE R$ 5.135,31 NA CC 45052-9  É REFERENTE A CHEQUE EMITIDO E NÃO COMPENSADO NO LIMITE DO REFERIDO MÊS.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</si>
</sst>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i/>
      <sz val="11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9"/>
      <name val="Calibri 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double">
        <color indexed="64"/>
      </right>
      <top style="double">
        <color auto="1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auto="1"/>
      </bottom>
      <diagonal/>
    </border>
    <border>
      <left/>
      <right style="hair">
        <color indexed="64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4" fontId="4" fillId="2" borderId="2" xfId="1" applyFont="1" applyFill="1" applyBorder="1" applyAlignment="1" applyProtection="1">
      <alignment horizontal="center" vertical="center"/>
    </xf>
    <xf numFmtId="44" fontId="4" fillId="2" borderId="2" xfId="1" applyFont="1" applyFill="1" applyBorder="1" applyAlignment="1" applyProtection="1">
      <alignment horizontal="center" vertical="center" wrapText="1"/>
    </xf>
    <xf numFmtId="44" fontId="4" fillId="2" borderId="3" xfId="1" applyFont="1" applyFill="1" applyBorder="1" applyAlignment="1" applyProtection="1">
      <alignment horizontal="center" vertical="center" wrapText="1"/>
    </xf>
    <xf numFmtId="44" fontId="5" fillId="3" borderId="5" xfId="1" applyFont="1" applyFill="1" applyBorder="1" applyAlignment="1" applyProtection="1"/>
    <xf numFmtId="164" fontId="2" fillId="0" borderId="0" xfId="0" applyNumberFormat="1" applyFont="1"/>
    <xf numFmtId="0" fontId="2" fillId="0" borderId="7" xfId="0" applyFont="1" applyBorder="1" applyAlignment="1">
      <alignment horizontal="center"/>
    </xf>
    <xf numFmtId="44" fontId="5" fillId="3" borderId="8" xfId="1" applyFont="1" applyFill="1" applyBorder="1" applyAlignment="1" applyProtection="1"/>
    <xf numFmtId="44" fontId="5" fillId="0" borderId="8" xfId="1" applyFont="1" applyFill="1" applyBorder="1" applyAlignment="1" applyProtection="1"/>
    <xf numFmtId="0" fontId="2" fillId="0" borderId="10" xfId="0" applyFont="1" applyBorder="1" applyAlignment="1">
      <alignment horizontal="center"/>
    </xf>
    <xf numFmtId="44" fontId="2" fillId="0" borderId="0" xfId="0" applyNumberFormat="1" applyFont="1"/>
    <xf numFmtId="44" fontId="5" fillId="0" borderId="0" xfId="0" applyNumberFormat="1" applyFont="1"/>
    <xf numFmtId="44" fontId="5" fillId="0" borderId="0" xfId="1" applyFont="1" applyFill="1" applyBorder="1" applyProtection="1"/>
    <xf numFmtId="44" fontId="5" fillId="0" borderId="0" xfId="1" applyFont="1" applyFill="1" applyBorder="1" applyAlignment="1" applyProtection="1"/>
    <xf numFmtId="14" fontId="6" fillId="0" borderId="0" xfId="1" applyNumberFormat="1" applyFont="1" applyFill="1" applyBorder="1" applyAlignment="1" applyProtection="1">
      <alignment horizontal="center" vertical="center"/>
    </xf>
    <xf numFmtId="44" fontId="7" fillId="0" borderId="0" xfId="1" applyFont="1" applyFill="1" applyBorder="1" applyAlignment="1" applyProtection="1">
      <alignment vertical="center"/>
    </xf>
    <xf numFmtId="0" fontId="3" fillId="0" borderId="0" xfId="0" applyFont="1" applyAlignment="1">
      <alignment horizontal="right" vertical="center"/>
    </xf>
    <xf numFmtId="44" fontId="9" fillId="3" borderId="6" xfId="1" applyFont="1" applyFill="1" applyBorder="1" applyAlignment="1" applyProtection="1">
      <alignment horizontal="center" vertical="center"/>
    </xf>
    <xf numFmtId="44" fontId="9" fillId="3" borderId="9" xfId="1" applyFont="1" applyFill="1" applyBorder="1" applyAlignment="1" applyProtection="1">
      <alignment horizontal="center" vertical="center"/>
    </xf>
    <xf numFmtId="44" fontId="10" fillId="3" borderId="2" xfId="1" applyFont="1" applyFill="1" applyBorder="1" applyAlignment="1" applyProtection="1">
      <alignment horizontal="center" vertical="center"/>
    </xf>
    <xf numFmtId="44" fontId="10" fillId="0" borderId="6" xfId="1" applyFont="1" applyFill="1" applyBorder="1" applyAlignment="1" applyProtection="1">
      <alignment vertical="center"/>
    </xf>
    <xf numFmtId="44" fontId="10" fillId="0" borderId="15" xfId="1" applyFont="1" applyFill="1" applyBorder="1" applyAlignment="1" applyProtection="1">
      <alignment vertical="center"/>
    </xf>
    <xf numFmtId="14" fontId="9" fillId="0" borderId="4" xfId="1" applyNumberFormat="1" applyFont="1" applyFill="1" applyBorder="1" applyAlignment="1" applyProtection="1">
      <alignment horizontal="center" vertical="center"/>
    </xf>
    <xf numFmtId="14" fontId="9" fillId="0" borderId="16" xfId="1" applyNumberFormat="1" applyFont="1" applyFill="1" applyBorder="1" applyAlignment="1" applyProtection="1">
      <alignment horizontal="center" vertical="center"/>
    </xf>
    <xf numFmtId="0" fontId="2" fillId="0" borderId="17" xfId="0" applyFont="1" applyBorder="1" applyAlignment="1">
      <alignment horizontal="center"/>
    </xf>
    <xf numFmtId="44" fontId="10" fillId="3" borderId="3" xfId="1" applyFont="1" applyFill="1" applyBorder="1" applyAlignment="1" applyProtection="1">
      <alignment horizontal="center" vertical="center"/>
    </xf>
    <xf numFmtId="0" fontId="12" fillId="0" borderId="0" xfId="0" applyFont="1"/>
    <xf numFmtId="0" fontId="2" fillId="0" borderId="0" xfId="0" applyFont="1" applyBorder="1"/>
    <xf numFmtId="44" fontId="2" fillId="0" borderId="0" xfId="0" applyNumberFormat="1" applyFont="1" applyBorder="1"/>
    <xf numFmtId="44" fontId="5" fillId="0" borderId="18" xfId="1" applyFont="1" applyFill="1" applyBorder="1" applyAlignment="1" applyProtection="1"/>
    <xf numFmtId="44" fontId="9" fillId="3" borderId="15" xfId="1" applyFont="1" applyFill="1" applyBorder="1" applyAlignment="1" applyProtection="1">
      <alignment horizontal="center" vertical="center"/>
    </xf>
    <xf numFmtId="44" fontId="9" fillId="0" borderId="5" xfId="1" applyFont="1" applyFill="1" applyBorder="1" applyAlignment="1">
      <alignment vertical="center"/>
    </xf>
    <xf numFmtId="44" fontId="9" fillId="0" borderId="5" xfId="1" applyFont="1" applyFill="1" applyBorder="1" applyAlignment="1">
      <alignment horizontal="center" vertical="center"/>
    </xf>
    <xf numFmtId="44" fontId="9" fillId="0" borderId="8" xfId="1" applyFont="1" applyFill="1" applyBorder="1" applyAlignment="1">
      <alignment vertical="center"/>
    </xf>
    <xf numFmtId="44" fontId="9" fillId="0" borderId="8" xfId="1" applyFont="1" applyFill="1" applyBorder="1" applyAlignment="1">
      <alignment horizontal="center" vertical="center"/>
    </xf>
    <xf numFmtId="44" fontId="9" fillId="0" borderId="8" xfId="1" applyFont="1" applyFill="1" applyBorder="1" applyAlignment="1">
      <alignment horizontal="center" vertical="center" wrapText="1"/>
    </xf>
    <xf numFmtId="44" fontId="9" fillId="0" borderId="18" xfId="1" applyFont="1" applyFill="1" applyBorder="1" applyAlignment="1">
      <alignment vertical="center"/>
    </xf>
    <xf numFmtId="44" fontId="9" fillId="0" borderId="18" xfId="1" applyFont="1" applyFill="1" applyBorder="1" applyAlignment="1">
      <alignment horizontal="center" vertical="center"/>
    </xf>
    <xf numFmtId="0" fontId="11" fillId="4" borderId="0" xfId="0" applyFont="1" applyFill="1" applyAlignment="1">
      <alignment vertical="justify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1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1" fillId="4" borderId="0" xfId="0" applyFont="1" applyFill="1" applyAlignment="1">
      <alignment horizontal="justify" vertical="justify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0</xdr:row>
      <xdr:rowOff>66675</xdr:rowOff>
    </xdr:from>
    <xdr:to>
      <xdr:col>4</xdr:col>
      <xdr:colOff>847724</xdr:colOff>
      <xdr:row>5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317F8B2-655F-49A1-BAF8-DC61CD8C9C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66675"/>
          <a:ext cx="1762124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6BD77-D2C7-4DD9-AB47-EBFA26CFF700}">
  <dimension ref="A8:K31"/>
  <sheetViews>
    <sheetView tabSelected="1" view="pageBreakPreview" topLeftCell="A7" zoomScaleNormal="100" zoomScaleSheetLayoutView="100" workbookViewId="0">
      <selection activeCell="F19" sqref="F19"/>
    </sheetView>
  </sheetViews>
  <sheetFormatPr defaultRowHeight="15"/>
  <cols>
    <col min="1" max="1" width="14.140625" style="1" customWidth="1"/>
    <col min="2" max="2" width="34" style="1" customWidth="1"/>
    <col min="3" max="3" width="22.5703125" style="1" customWidth="1"/>
    <col min="4" max="4" width="23.42578125" style="1" customWidth="1"/>
    <col min="5" max="6" width="20.42578125" style="1" customWidth="1"/>
    <col min="7" max="7" width="16.5703125" style="1" bestFit="1" customWidth="1"/>
    <col min="8" max="8" width="22.28515625" style="1" customWidth="1"/>
    <col min="9" max="9" width="18.85546875" style="1" bestFit="1" customWidth="1"/>
    <col min="10" max="10" width="9.140625" style="1"/>
    <col min="11" max="11" width="15.42578125" style="1" bestFit="1" customWidth="1"/>
    <col min="12" max="16384" width="9.140625" style="1"/>
  </cols>
  <sheetData>
    <row r="8" spans="1:11" ht="19.5" thickBot="1">
      <c r="A8" s="43" t="s">
        <v>24</v>
      </c>
      <c r="B8" s="43"/>
      <c r="C8" s="43"/>
      <c r="D8" s="43"/>
      <c r="E8" s="43"/>
      <c r="F8" s="43"/>
      <c r="G8" s="43"/>
      <c r="H8" s="43"/>
      <c r="I8" s="43"/>
    </row>
    <row r="9" spans="1:11" ht="46.5" thickTop="1" thickBot="1">
      <c r="A9" s="2" t="s">
        <v>0</v>
      </c>
      <c r="B9" s="3" t="s">
        <v>1</v>
      </c>
      <c r="C9" s="4" t="s">
        <v>2</v>
      </c>
      <c r="D9" s="5" t="s">
        <v>3</v>
      </c>
      <c r="E9" s="4" t="s">
        <v>4</v>
      </c>
      <c r="F9" s="5" t="s">
        <v>25</v>
      </c>
      <c r="G9" s="5" t="s">
        <v>5</v>
      </c>
      <c r="H9" s="4" t="s">
        <v>6</v>
      </c>
      <c r="I9" s="6" t="s">
        <v>7</v>
      </c>
    </row>
    <row r="10" spans="1:11" ht="16.5" thickTop="1">
      <c r="A10" s="27" t="s">
        <v>8</v>
      </c>
      <c r="B10" s="7" t="s">
        <v>9</v>
      </c>
      <c r="C10" s="34">
        <v>3132541.34</v>
      </c>
      <c r="D10" s="34">
        <v>54829.1</v>
      </c>
      <c r="E10" s="35">
        <v>100260.63</v>
      </c>
      <c r="F10" s="35">
        <v>2225.02</v>
      </c>
      <c r="G10" s="35">
        <v>0</v>
      </c>
      <c r="H10" s="35">
        <v>3167218.1</v>
      </c>
      <c r="I10" s="20">
        <v>0</v>
      </c>
      <c r="K10" s="8"/>
    </row>
    <row r="11" spans="1:11" ht="15.75">
      <c r="A11" s="9" t="s">
        <v>10</v>
      </c>
      <c r="B11" s="10" t="s">
        <v>11</v>
      </c>
      <c r="C11" s="36">
        <v>71191.839999999997</v>
      </c>
      <c r="D11" s="36">
        <v>3707.54</v>
      </c>
      <c r="E11" s="37">
        <v>2.7</v>
      </c>
      <c r="F11" s="37">
        <v>0</v>
      </c>
      <c r="G11" s="38">
        <v>96.15</v>
      </c>
      <c r="H11" s="37">
        <v>34685.270000000004</v>
      </c>
      <c r="I11" s="21">
        <v>0</v>
      </c>
      <c r="K11" s="8"/>
    </row>
    <row r="12" spans="1:11" ht="15.75">
      <c r="A12" s="9" t="s">
        <v>21</v>
      </c>
      <c r="B12" s="11" t="s">
        <v>12</v>
      </c>
      <c r="C12" s="36">
        <v>3098012.49</v>
      </c>
      <c r="D12" s="36">
        <v>9178.5499999999993</v>
      </c>
      <c r="E12" s="37">
        <v>395.1</v>
      </c>
      <c r="F12" s="37">
        <v>0</v>
      </c>
      <c r="G12" s="37">
        <v>93.45</v>
      </c>
      <c r="H12" s="37">
        <v>1099349.8899999999</v>
      </c>
      <c r="I12" s="21">
        <v>0</v>
      </c>
      <c r="K12" s="8"/>
    </row>
    <row r="13" spans="1:11" ht="15.75">
      <c r="A13" s="9" t="s">
        <v>13</v>
      </c>
      <c r="B13" s="11" t="s">
        <v>14</v>
      </c>
      <c r="C13" s="36">
        <v>0</v>
      </c>
      <c r="D13" s="36">
        <v>6625.21</v>
      </c>
      <c r="E13" s="37">
        <v>0</v>
      </c>
      <c r="F13" s="37">
        <v>983.34</v>
      </c>
      <c r="G13" s="37">
        <v>0</v>
      </c>
      <c r="H13" s="36">
        <v>1342744.12</v>
      </c>
      <c r="I13" s="21">
        <v>0</v>
      </c>
      <c r="K13" s="8"/>
    </row>
    <row r="14" spans="1:11" ht="16.5" thickBot="1">
      <c r="A14" s="12" t="s">
        <v>15</v>
      </c>
      <c r="B14" s="32" t="s">
        <v>20</v>
      </c>
      <c r="C14" s="39">
        <v>0</v>
      </c>
      <c r="D14" s="39">
        <v>5422.4</v>
      </c>
      <c r="E14" s="39">
        <v>1281.51</v>
      </c>
      <c r="F14" s="39">
        <v>2412.5500000000002</v>
      </c>
      <c r="G14" s="39">
        <v>0</v>
      </c>
      <c r="H14" s="40">
        <v>10046840.880000001</v>
      </c>
      <c r="I14" s="33">
        <v>0</v>
      </c>
      <c r="K14" s="8"/>
    </row>
    <row r="15" spans="1:11" ht="17.25" thickTop="1" thickBot="1">
      <c r="A15" s="44" t="s">
        <v>16</v>
      </c>
      <c r="B15" s="45"/>
      <c r="C15" s="22">
        <f>SUM(C10:C14)</f>
        <v>6301745.6699999999</v>
      </c>
      <c r="D15" s="22">
        <f>SUM(D10:D14)</f>
        <v>79762.8</v>
      </c>
      <c r="E15" s="22">
        <f t="shared" ref="E15:H15" si="0">SUM(E10:E14)</f>
        <v>101939.94</v>
      </c>
      <c r="F15" s="22">
        <f>SUM(F10:F14)</f>
        <v>5620.91</v>
      </c>
      <c r="G15" s="22">
        <f t="shared" si="0"/>
        <v>189.60000000000002</v>
      </c>
      <c r="H15" s="22">
        <f t="shared" si="0"/>
        <v>15690838.260000002</v>
      </c>
      <c r="I15" s="28">
        <f>SUM(I10:I14)</f>
        <v>0</v>
      </c>
      <c r="K15" s="8"/>
    </row>
    <row r="16" spans="1:11" ht="15.75" thickTop="1">
      <c r="D16" s="13"/>
      <c r="K16" s="8"/>
    </row>
    <row r="17" spans="1:9" ht="15.75" thickBot="1"/>
    <row r="18" spans="1:9" ht="16.5" thickTop="1">
      <c r="B18" s="46" t="s">
        <v>17</v>
      </c>
      <c r="C18" s="25">
        <v>44316</v>
      </c>
      <c r="D18" s="23">
        <v>38861659.540000007</v>
      </c>
      <c r="E18" s="14"/>
      <c r="F18" s="14"/>
      <c r="G18" s="8"/>
      <c r="H18" s="8"/>
    </row>
    <row r="19" spans="1:9" ht="19.5" thickBot="1">
      <c r="B19" s="47"/>
      <c r="C19" s="26">
        <v>44347</v>
      </c>
      <c r="D19" s="24">
        <f>D18+C15+D15+F15+E15-G15-H15</f>
        <v>29659700.999999996</v>
      </c>
      <c r="E19" s="16"/>
      <c r="F19" s="16"/>
      <c r="G19" s="18"/>
    </row>
    <row r="20" spans="1:9" ht="19.5" thickTop="1">
      <c r="B20" s="19"/>
      <c r="C20" s="17"/>
      <c r="D20" s="18"/>
      <c r="E20" s="15"/>
      <c r="F20" s="15"/>
    </row>
    <row r="21" spans="1:9" ht="11.25" customHeight="1">
      <c r="B21" s="50" t="s">
        <v>27</v>
      </c>
      <c r="C21" s="50"/>
      <c r="D21" s="50"/>
      <c r="E21" s="30"/>
      <c r="F21" s="30"/>
      <c r="G21" s="30"/>
      <c r="H21" s="48" t="s">
        <v>26</v>
      </c>
      <c r="I21" s="48"/>
    </row>
    <row r="22" spans="1:9" ht="13.5" customHeight="1">
      <c r="B22" s="50"/>
      <c r="C22" s="50"/>
      <c r="D22" s="50"/>
      <c r="E22" s="30"/>
      <c r="F22" s="30"/>
      <c r="G22" s="30"/>
    </row>
    <row r="23" spans="1:9" ht="13.5" customHeight="1">
      <c r="B23" s="41"/>
      <c r="C23" s="41"/>
      <c r="D23" s="31"/>
      <c r="E23" s="30"/>
      <c r="F23" s="30"/>
      <c r="G23" s="30"/>
    </row>
    <row r="24" spans="1:9">
      <c r="D24" s="13"/>
    </row>
    <row r="27" spans="1:9">
      <c r="A27" s="49" t="s">
        <v>18</v>
      </c>
      <c r="B27" s="49"/>
      <c r="C27" s="49"/>
      <c r="D27" s="49"/>
      <c r="E27" s="49"/>
      <c r="F27" s="49"/>
      <c r="G27" s="49"/>
      <c r="H27" s="49"/>
      <c r="I27" s="49"/>
    </row>
    <row r="28" spans="1:9">
      <c r="A28" s="42" t="s">
        <v>19</v>
      </c>
      <c r="B28" s="42"/>
      <c r="C28" s="42"/>
      <c r="D28" s="42"/>
      <c r="E28" s="42"/>
      <c r="F28" s="42"/>
      <c r="G28" s="42"/>
      <c r="H28" s="42"/>
      <c r="I28" s="42"/>
    </row>
    <row r="31" spans="1:9">
      <c r="A31" s="29" t="s">
        <v>22</v>
      </c>
      <c r="B31" s="1" t="s">
        <v>23</v>
      </c>
    </row>
  </sheetData>
  <mergeCells count="7">
    <mergeCell ref="A28:I28"/>
    <mergeCell ref="B21:D22"/>
    <mergeCell ref="A8:I8"/>
    <mergeCell ref="A15:B15"/>
    <mergeCell ref="B18:B19"/>
    <mergeCell ref="H21:I21"/>
    <mergeCell ref="A27:I27"/>
  </mergeCells>
  <pageMargins left="0.511811024" right="0.511811024" top="0.78740157499999996" bottom="0.78740157499999996" header="0.31496062000000002" footer="0.31496062000000002"/>
  <pageSetup paperSize="9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 2021</vt:lpstr>
      <vt:lpstr>'MAI 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Maurizet de Souza Morais</dc:creator>
  <cp:lastModifiedBy>Renata Ferreira dos Santos</cp:lastModifiedBy>
  <cp:lastPrinted>2021-06-10T14:46:21Z</cp:lastPrinted>
  <dcterms:created xsi:type="dcterms:W3CDTF">2021-02-18T11:53:50Z</dcterms:created>
  <dcterms:modified xsi:type="dcterms:W3CDTF">2021-06-18T11:27:57Z</dcterms:modified>
</cp:coreProperties>
</file>