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ecmi\GECMI 2020\Publicações Site\GEJUR\"/>
    </mc:Choice>
  </mc:AlternateContent>
  <xr:revisionPtr revIDLastSave="0" documentId="8_{C0FF88E6-C77D-471F-89B7-6B9E0CABAD05}" xr6:coauthVersionLast="45" xr6:coauthVersionMax="45" xr10:uidLastSave="{00000000-0000-0000-0000-000000000000}"/>
  <bookViews>
    <workbookView xWindow="-120" yWindow="-12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F27" i="1"/>
  <c r="F26" i="1"/>
  <c r="F25" i="1"/>
  <c r="F24" i="1"/>
  <c r="F23" i="1"/>
  <c r="F22" i="1"/>
  <c r="F21" i="1"/>
  <c r="F20" i="1" l="1"/>
  <c r="F19" i="1"/>
  <c r="F18" i="1"/>
  <c r="F17" i="1"/>
  <c r="F16" i="1"/>
  <c r="F15" i="1"/>
  <c r="F14" i="1"/>
  <c r="F13" i="1"/>
  <c r="F12" i="1"/>
  <c r="F9" i="1"/>
  <c r="F10" i="1"/>
  <c r="F11" i="1"/>
  <c r="F8" i="1"/>
</calcChain>
</file>

<file path=xl/sharedStrings.xml><?xml version="1.0" encoding="utf-8"?>
<sst xmlns="http://schemas.openxmlformats.org/spreadsheetml/2006/main" count="135" uniqueCount="79">
  <si>
    <t>ORGANIZAÇÃO DAS VOLUNTÁRIAS DE GOIÁS - OVG</t>
  </si>
  <si>
    <t>RELATÓRIO DE AQUISIÇÕES E CONTRATAÇÕES</t>
  </si>
  <si>
    <t>VIGÊNCIA</t>
  </si>
  <si>
    <t>DATA DE ASSINATURA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</si>
  <si>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</si>
  <si>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</si>
  <si>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</si>
  <si>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</si>
  <si>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</si>
  <si>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</si>
  <si>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</si>
  <si>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</si>
  <si>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</si>
  <si>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</si>
  <si>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</si>
  <si>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Ordem de Compra</t>
  </si>
  <si>
    <t>ANO DE 2020</t>
  </si>
  <si>
    <t>unid</t>
  </si>
  <si>
    <t>lote</t>
  </si>
  <si>
    <t>Até a efetiva execução</t>
  </si>
  <si>
    <t xml:space="preserve">MÊS OUTUBRO </t>
  </si>
  <si>
    <t>Aquisição de mobilia - Mesas em L</t>
  </si>
  <si>
    <t>Aquisição de mobilia - Mesa retangular</t>
  </si>
  <si>
    <t>Aquisição de cadeiras executiva giratória</t>
  </si>
  <si>
    <t>Aquisição de cadeira executiva alta</t>
  </si>
  <si>
    <t>Aquisição de balcão de atendimento</t>
  </si>
  <si>
    <t>Com. E Ind. De Móveis LRB</t>
  </si>
  <si>
    <t xml:space="preserve">Santa Terezinha Comercio </t>
  </si>
  <si>
    <t>Aquisição de seladora de pedal</t>
  </si>
  <si>
    <t>Catral Refrigeração e Eletro</t>
  </si>
  <si>
    <t>182A</t>
  </si>
  <si>
    <t>02.375.921/0011-36</t>
  </si>
  <si>
    <t>Aquisição de camiseta para Restaurante do Bem</t>
  </si>
  <si>
    <t>NT Confecções Ltda</t>
  </si>
  <si>
    <t>05.036.624/0001-82</t>
  </si>
  <si>
    <t>Aquisição de etiquetas de identificação</t>
  </si>
  <si>
    <t>Fernandes e Sabino Ltda</t>
  </si>
  <si>
    <t>04.447.346/0001-93</t>
  </si>
  <si>
    <t>Aquisição de plaquetas de identificação</t>
  </si>
  <si>
    <t>Aquisição de máquina de corte de tecidos</t>
  </si>
  <si>
    <t>Faloni e Dias Ltda</t>
  </si>
  <si>
    <t>07.467.515/0001-45</t>
  </si>
  <si>
    <t>Terra Forte Controle de Pragas</t>
  </si>
  <si>
    <t>Aquisição de cestas básicas (19 itens)</t>
  </si>
  <si>
    <t>kits</t>
  </si>
  <si>
    <t>GA Brasil Generos Alimenticios</t>
  </si>
  <si>
    <t>08.306.601/0001-39</t>
  </si>
  <si>
    <t>Contratação serviços controle de pragas BA - 12 meses</t>
  </si>
  <si>
    <t>Locação de cilindro e recarga oxigenio medicinal</t>
  </si>
  <si>
    <t>Mais Oxigênio</t>
  </si>
  <si>
    <t>Aquisição de Concentrador de Oxigênio</t>
  </si>
  <si>
    <t>Aquisição de Filtro compativel com concentrador</t>
  </si>
  <si>
    <t>Lumiar Health Builders</t>
  </si>
  <si>
    <t>05.652.247/0001-06</t>
  </si>
  <si>
    <t>ser</t>
  </si>
  <si>
    <t>Klisman H. Amaral</t>
  </si>
  <si>
    <t>29.608.150/0001-63</t>
  </si>
  <si>
    <t>Serviço de Instalação de Insul Film -  BA</t>
  </si>
  <si>
    <t>Aquisição de tecidos diversos para CPRO</t>
  </si>
  <si>
    <t>Meta Comercial Eireli</t>
  </si>
  <si>
    <t>20139294/0001-44</t>
  </si>
  <si>
    <t>Fabiantex Industria</t>
  </si>
  <si>
    <t>00.740.727/0001-05</t>
  </si>
  <si>
    <t>Serviços de elaboração de projeto de prevenção incendio Natal</t>
  </si>
  <si>
    <t>Daniel Baptista Lins Rocha</t>
  </si>
  <si>
    <t>788.664.651-15</t>
  </si>
  <si>
    <t>Aquisição de porta de correr de vidro temperado</t>
  </si>
  <si>
    <t>WR Vidracaria Vitória</t>
  </si>
  <si>
    <t>05.537.227/0001-94</t>
  </si>
  <si>
    <t>Contrato - CPS 031/2020</t>
  </si>
  <si>
    <t>12 (doze) meses</t>
  </si>
  <si>
    <t>08.264.064/0001-01</t>
  </si>
  <si>
    <t>03 (três) meses</t>
  </si>
  <si>
    <t>25.015.420/0001-72</t>
  </si>
  <si>
    <t>Contrato - CF 047/2020</t>
  </si>
  <si>
    <t>04.063.503/0001-67</t>
  </si>
  <si>
    <t>Contrato - CF 048/2020</t>
  </si>
  <si>
    <t>04.421.508/0001-14</t>
  </si>
  <si>
    <t>Contrato - CL 004/2020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</si>
</sst>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&quot;R$&quot;* #,##0.00_-;\-&quot;R$&quot;* #,##0.00_-;_-&quot;R$&quot;* &quot;-&quot;??_-;_-@_-"/>
    <numFmt numFmtId="165" formatCode="_-&quot;R$&quot;* #,##0.0000_-;\-&quot;R$&quot;* #,##0.0000_-;_-&quot;R$&quot;* &quot;-&quot;??_-;_-@_-"/>
    <numFmt numFmtId="166" formatCode="0.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0" fontId="2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1" fillId="0" borderId="1" xfId="1" applyFont="1" applyBorder="1" applyAlignment="1">
      <alignment horizontal="center"/>
    </xf>
    <xf numFmtId="164" fontId="0" fillId="0" borderId="1" xfId="1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Fill="1" applyBorder="1"/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6" fontId="0" fillId="0" borderId="1" xfId="0" applyNumberFormat="1" applyBorder="1" applyAlignment="1">
      <alignment horizontal="center"/>
    </xf>
    <xf numFmtId="164" fontId="0" fillId="0" borderId="0" xfId="1" applyFont="1"/>
    <xf numFmtId="1" fontId="0" fillId="0" borderId="4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" fontId="2" fillId="2" borderId="5" xfId="0" applyNumberFormat="1" applyFont="1" applyFill="1" applyBorder="1" applyAlignment="1">
      <alignment horizontal="center"/>
    </xf>
    <xf numFmtId="17" fontId="2" fillId="2" borderId="6" xfId="0" applyNumberFormat="1" applyFont="1" applyFill="1" applyBorder="1" applyAlignment="1">
      <alignment horizontal="center"/>
    </xf>
    <xf numFmtId="17" fontId="2" fillId="2" borderId="7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Q37"/>
  <sheetViews>
    <sheetView tabSelected="1" topLeftCell="C4" zoomScale="93" zoomScaleNormal="93" workbookViewId="0">
      <selection activeCell="K20" sqref="K20"/>
    </sheetView>
  </sheetViews>
  <sheetFormatPr defaultRowHeight="15" x14ac:dyDescent="0.25"/>
  <cols>
    <col min="1" max="1" width="9.140625" style="1"/>
    <col min="2" max="2" width="55.42578125" customWidth="1"/>
    <col min="3" max="3" width="9" style="1" customWidth="1"/>
    <col min="4" max="4" width="8.85546875" style="1" customWidth="1"/>
    <col min="5" max="5" width="22.140625" customWidth="1"/>
    <col min="6" max="6" width="22.28515625" customWidth="1"/>
    <col min="7" max="7" width="17.28515625" style="1" customWidth="1"/>
    <col min="8" max="8" width="31.28515625" style="1" customWidth="1"/>
    <col min="9" max="9" width="22.710937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9.42578125" style="1" customWidth="1"/>
    <col min="14" max="16" width="10.28515625" customWidth="1"/>
  </cols>
  <sheetData>
    <row r="1" spans="1:17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7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7" x14ac:dyDescent="0.25">
      <c r="A3" s="47" t="s">
        <v>13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7" x14ac:dyDescent="0.25">
      <c r="A4" s="54" t="s">
        <v>16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6"/>
    </row>
    <row r="5" spans="1:17" x14ac:dyDescent="0.25">
      <c r="A5" s="50" t="s">
        <v>20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7" x14ac:dyDescent="0.25">
      <c r="A6" s="53"/>
      <c r="B6" s="53"/>
      <c r="C6" s="53"/>
      <c r="D6" s="53"/>
      <c r="E6" s="53"/>
      <c r="F6" s="53"/>
      <c r="G6" s="53"/>
      <c r="H6" s="53"/>
      <c r="I6" s="53"/>
      <c r="J6" s="7"/>
      <c r="K6" s="7"/>
      <c r="L6" s="11"/>
      <c r="M6" s="11"/>
    </row>
    <row r="7" spans="1:17" ht="30" x14ac:dyDescent="0.25">
      <c r="A7" s="4"/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6" t="s">
        <v>12</v>
      </c>
      <c r="J7" s="6" t="s">
        <v>14</v>
      </c>
      <c r="K7" s="3" t="s">
        <v>2</v>
      </c>
      <c r="L7" s="3" t="s">
        <v>4</v>
      </c>
      <c r="M7" s="9" t="s">
        <v>3</v>
      </c>
      <c r="N7" s="8"/>
      <c r="O7" s="8"/>
      <c r="P7" s="8"/>
      <c r="Q7" s="8"/>
    </row>
    <row r="8" spans="1:17" x14ac:dyDescent="0.25">
      <c r="A8" s="37">
        <v>1</v>
      </c>
      <c r="B8" s="2" t="s">
        <v>21</v>
      </c>
      <c r="C8" s="18">
        <v>10</v>
      </c>
      <c r="D8" s="18" t="s">
        <v>17</v>
      </c>
      <c r="E8" s="5">
        <v>930</v>
      </c>
      <c r="F8" s="15">
        <f>E8*C8</f>
        <v>9300</v>
      </c>
      <c r="G8" s="40">
        <v>202000058002407</v>
      </c>
      <c r="H8" s="26" t="s">
        <v>26</v>
      </c>
      <c r="I8" s="29" t="s">
        <v>76</v>
      </c>
      <c r="J8" s="25"/>
      <c r="K8" s="29" t="s">
        <v>70</v>
      </c>
      <c r="L8" s="29" t="s">
        <v>77</v>
      </c>
      <c r="M8" s="27">
        <v>44110</v>
      </c>
    </row>
    <row r="9" spans="1:17" x14ac:dyDescent="0.25">
      <c r="A9" s="38"/>
      <c r="B9" s="2" t="s">
        <v>21</v>
      </c>
      <c r="C9" s="18">
        <v>38</v>
      </c>
      <c r="D9" s="18" t="s">
        <v>17</v>
      </c>
      <c r="E9" s="5">
        <v>876</v>
      </c>
      <c r="F9" s="15">
        <f t="shared" ref="F9:F28" si="0">E9*C9</f>
        <v>33288</v>
      </c>
      <c r="G9" s="41"/>
      <c r="H9" s="18" t="s">
        <v>26</v>
      </c>
      <c r="I9" s="12" t="s">
        <v>76</v>
      </c>
      <c r="J9" s="18"/>
      <c r="K9" s="12" t="s">
        <v>70</v>
      </c>
      <c r="L9" s="12" t="s">
        <v>77</v>
      </c>
      <c r="M9" s="14">
        <v>44110</v>
      </c>
    </row>
    <row r="10" spans="1:17" x14ac:dyDescent="0.25">
      <c r="A10" s="38"/>
      <c r="B10" s="22" t="s">
        <v>22</v>
      </c>
      <c r="C10" s="18">
        <v>36</v>
      </c>
      <c r="D10" s="18" t="s">
        <v>17</v>
      </c>
      <c r="E10" s="5">
        <v>598</v>
      </c>
      <c r="F10" s="15">
        <f t="shared" si="0"/>
        <v>21528</v>
      </c>
      <c r="G10" s="41"/>
      <c r="H10" s="24" t="s">
        <v>27</v>
      </c>
      <c r="I10" s="36" t="s">
        <v>74</v>
      </c>
      <c r="J10" s="10"/>
      <c r="K10" s="36" t="s">
        <v>70</v>
      </c>
      <c r="L10" s="31" t="s">
        <v>75</v>
      </c>
      <c r="M10" s="30">
        <v>44110</v>
      </c>
    </row>
    <row r="11" spans="1:17" x14ac:dyDescent="0.25">
      <c r="A11" s="38"/>
      <c r="B11" s="20" t="s">
        <v>23</v>
      </c>
      <c r="C11" s="18">
        <v>80</v>
      </c>
      <c r="D11" s="18" t="s">
        <v>17</v>
      </c>
      <c r="E11" s="16">
        <v>351</v>
      </c>
      <c r="F11" s="15">
        <f t="shared" si="0"/>
        <v>28080</v>
      </c>
      <c r="G11" s="41"/>
      <c r="H11" s="10" t="s">
        <v>26</v>
      </c>
      <c r="I11" s="23" t="s">
        <v>76</v>
      </c>
      <c r="J11" s="10"/>
      <c r="K11" s="23" t="s">
        <v>70</v>
      </c>
      <c r="L11" s="23" t="s">
        <v>77</v>
      </c>
      <c r="M11" s="19">
        <v>44110</v>
      </c>
    </row>
    <row r="12" spans="1:17" x14ac:dyDescent="0.25">
      <c r="A12" s="38"/>
      <c r="B12" s="2" t="s">
        <v>24</v>
      </c>
      <c r="C12" s="13">
        <v>3</v>
      </c>
      <c r="D12" s="18" t="s">
        <v>17</v>
      </c>
      <c r="E12" s="5">
        <v>335</v>
      </c>
      <c r="F12" s="5">
        <f t="shared" si="0"/>
        <v>1005</v>
      </c>
      <c r="G12" s="41"/>
      <c r="H12" s="10" t="s">
        <v>26</v>
      </c>
      <c r="I12" s="23" t="s">
        <v>76</v>
      </c>
      <c r="J12" s="10"/>
      <c r="K12" s="23" t="s">
        <v>70</v>
      </c>
      <c r="L12" s="23" t="s">
        <v>77</v>
      </c>
      <c r="M12" s="19">
        <v>44110</v>
      </c>
    </row>
    <row r="13" spans="1:17" x14ac:dyDescent="0.25">
      <c r="A13" s="39"/>
      <c r="B13" s="2" t="s">
        <v>25</v>
      </c>
      <c r="C13" s="18">
        <v>1</v>
      </c>
      <c r="D13" s="18" t="s">
        <v>17</v>
      </c>
      <c r="E13" s="21">
        <v>718</v>
      </c>
      <c r="F13" s="5">
        <f t="shared" si="0"/>
        <v>718</v>
      </c>
      <c r="G13" s="42"/>
      <c r="H13" s="18" t="s">
        <v>27</v>
      </c>
      <c r="I13" s="12" t="s">
        <v>74</v>
      </c>
      <c r="J13" s="18"/>
      <c r="K13" s="12" t="s">
        <v>70</v>
      </c>
      <c r="L13" s="12" t="s">
        <v>75</v>
      </c>
      <c r="M13" s="14">
        <v>44110</v>
      </c>
    </row>
    <row r="14" spans="1:17" x14ac:dyDescent="0.25">
      <c r="A14" s="10">
        <v>2</v>
      </c>
      <c r="B14" s="17" t="s">
        <v>28</v>
      </c>
      <c r="C14" s="18">
        <v>2</v>
      </c>
      <c r="D14" s="18" t="s">
        <v>17</v>
      </c>
      <c r="E14" s="5">
        <v>584.14</v>
      </c>
      <c r="F14" s="5">
        <f t="shared" si="0"/>
        <v>1168.28</v>
      </c>
      <c r="G14" s="23">
        <v>202000058002844</v>
      </c>
      <c r="H14" s="18" t="s">
        <v>29</v>
      </c>
      <c r="I14" s="18" t="s">
        <v>15</v>
      </c>
      <c r="J14" s="18" t="s">
        <v>30</v>
      </c>
      <c r="K14" s="18" t="s">
        <v>19</v>
      </c>
      <c r="L14" s="12" t="s">
        <v>31</v>
      </c>
      <c r="M14" s="14">
        <v>44110</v>
      </c>
    </row>
    <row r="15" spans="1:17" x14ac:dyDescent="0.25">
      <c r="A15" s="28">
        <v>3</v>
      </c>
      <c r="B15" s="2" t="s">
        <v>32</v>
      </c>
      <c r="C15" s="28">
        <v>45</v>
      </c>
      <c r="D15" s="28" t="s">
        <v>17</v>
      </c>
      <c r="E15" s="33">
        <v>33.333300000000001</v>
      </c>
      <c r="F15" s="5">
        <f t="shared" si="0"/>
        <v>1499.9985000000001</v>
      </c>
      <c r="G15" s="12">
        <v>202000058002597</v>
      </c>
      <c r="H15" s="28" t="s">
        <v>33</v>
      </c>
      <c r="I15" s="28" t="s">
        <v>15</v>
      </c>
      <c r="J15" s="28">
        <v>173</v>
      </c>
      <c r="K15" s="28" t="s">
        <v>19</v>
      </c>
      <c r="L15" s="12" t="s">
        <v>34</v>
      </c>
      <c r="M15" s="14">
        <v>44111</v>
      </c>
    </row>
    <row r="16" spans="1:17" x14ac:dyDescent="0.25">
      <c r="A16" s="43">
        <v>4</v>
      </c>
      <c r="B16" s="2" t="s">
        <v>38</v>
      </c>
      <c r="C16" s="13">
        <v>3000</v>
      </c>
      <c r="D16" s="28" t="s">
        <v>17</v>
      </c>
      <c r="E16" s="5">
        <v>0.75</v>
      </c>
      <c r="F16" s="5">
        <f t="shared" si="0"/>
        <v>2250</v>
      </c>
      <c r="G16" s="45">
        <v>202000058002741</v>
      </c>
      <c r="H16" s="43" t="s">
        <v>36</v>
      </c>
      <c r="I16" s="43" t="s">
        <v>15</v>
      </c>
      <c r="J16" s="43">
        <v>180</v>
      </c>
      <c r="K16" s="43" t="s">
        <v>19</v>
      </c>
      <c r="L16" s="45" t="s">
        <v>37</v>
      </c>
      <c r="M16" s="57">
        <v>44111</v>
      </c>
    </row>
    <row r="17" spans="1:13" x14ac:dyDescent="0.25">
      <c r="A17" s="44"/>
      <c r="B17" s="2" t="s">
        <v>35</v>
      </c>
      <c r="C17" s="13">
        <v>1000</v>
      </c>
      <c r="D17" s="28" t="s">
        <v>17</v>
      </c>
      <c r="E17" s="5">
        <v>0.7</v>
      </c>
      <c r="F17" s="5">
        <f t="shared" si="0"/>
        <v>700</v>
      </c>
      <c r="G17" s="46"/>
      <c r="H17" s="44"/>
      <c r="I17" s="44"/>
      <c r="J17" s="44"/>
      <c r="K17" s="44"/>
      <c r="L17" s="46"/>
      <c r="M17" s="58"/>
    </row>
    <row r="18" spans="1:13" x14ac:dyDescent="0.25">
      <c r="A18" s="28">
        <v>5</v>
      </c>
      <c r="B18" s="2" t="s">
        <v>39</v>
      </c>
      <c r="C18" s="28">
        <v>1</v>
      </c>
      <c r="D18" s="28" t="s">
        <v>17</v>
      </c>
      <c r="E18" s="5">
        <v>2565</v>
      </c>
      <c r="F18" s="5">
        <f t="shared" si="0"/>
        <v>2565</v>
      </c>
      <c r="G18" s="12">
        <v>202000058002642</v>
      </c>
      <c r="H18" s="28" t="s">
        <v>40</v>
      </c>
      <c r="I18" s="28" t="s">
        <v>15</v>
      </c>
      <c r="J18" s="28">
        <v>189</v>
      </c>
      <c r="K18" s="28" t="s">
        <v>19</v>
      </c>
      <c r="L18" s="12" t="s">
        <v>41</v>
      </c>
      <c r="M18" s="14">
        <v>44111</v>
      </c>
    </row>
    <row r="19" spans="1:13" x14ac:dyDescent="0.25">
      <c r="A19" s="28">
        <v>6</v>
      </c>
      <c r="B19" s="2" t="s">
        <v>47</v>
      </c>
      <c r="C19" s="28">
        <v>1</v>
      </c>
      <c r="D19" s="28" t="s">
        <v>18</v>
      </c>
      <c r="E19" s="5">
        <v>7200</v>
      </c>
      <c r="F19" s="5">
        <f t="shared" si="0"/>
        <v>7200</v>
      </c>
      <c r="G19" s="12">
        <v>202000058002881</v>
      </c>
      <c r="H19" s="28" t="s">
        <v>42</v>
      </c>
      <c r="I19" s="28" t="s">
        <v>69</v>
      </c>
      <c r="J19" s="28"/>
      <c r="K19" s="28" t="s">
        <v>70</v>
      </c>
      <c r="L19" s="12" t="s">
        <v>71</v>
      </c>
      <c r="M19" s="14">
        <v>44130</v>
      </c>
    </row>
    <row r="20" spans="1:13" x14ac:dyDescent="0.25">
      <c r="A20" s="28">
        <v>7</v>
      </c>
      <c r="B20" s="2" t="s">
        <v>43</v>
      </c>
      <c r="C20" s="13">
        <v>1303</v>
      </c>
      <c r="D20" s="28" t="s">
        <v>44</v>
      </c>
      <c r="E20" s="5">
        <v>76.8</v>
      </c>
      <c r="F20" s="5">
        <f t="shared" si="0"/>
        <v>100070.39999999999</v>
      </c>
      <c r="G20" s="28">
        <v>404390</v>
      </c>
      <c r="H20" s="28" t="s">
        <v>45</v>
      </c>
      <c r="I20" s="28" t="s">
        <v>15</v>
      </c>
      <c r="J20" s="28">
        <v>190</v>
      </c>
      <c r="K20" s="28" t="s">
        <v>19</v>
      </c>
      <c r="L20" s="28" t="s">
        <v>46</v>
      </c>
      <c r="M20" s="14">
        <v>44110</v>
      </c>
    </row>
    <row r="21" spans="1:13" x14ac:dyDescent="0.25">
      <c r="A21" s="28">
        <v>8</v>
      </c>
      <c r="B21" s="2" t="s">
        <v>48</v>
      </c>
      <c r="C21" s="28">
        <v>1</v>
      </c>
      <c r="D21" s="28" t="s">
        <v>18</v>
      </c>
      <c r="E21" s="5">
        <v>25100</v>
      </c>
      <c r="F21" s="5">
        <f t="shared" si="0"/>
        <v>25100</v>
      </c>
      <c r="G21" s="12">
        <v>202000058002929</v>
      </c>
      <c r="H21" s="28" t="s">
        <v>49</v>
      </c>
      <c r="I21" s="28" t="s">
        <v>78</v>
      </c>
      <c r="J21" s="28"/>
      <c r="K21" s="28" t="s">
        <v>72</v>
      </c>
      <c r="L21" s="28" t="s">
        <v>73</v>
      </c>
      <c r="M21" s="14">
        <v>44127</v>
      </c>
    </row>
    <row r="22" spans="1:13" x14ac:dyDescent="0.25">
      <c r="A22" s="43">
        <v>9</v>
      </c>
      <c r="B22" s="2" t="s">
        <v>50</v>
      </c>
      <c r="C22" s="28">
        <v>4</v>
      </c>
      <c r="D22" s="28" t="s">
        <v>17</v>
      </c>
      <c r="E22" s="5">
        <v>3990</v>
      </c>
      <c r="F22" s="5">
        <f t="shared" si="0"/>
        <v>15960</v>
      </c>
      <c r="G22" s="45">
        <v>202000058002839</v>
      </c>
      <c r="H22" s="43" t="s">
        <v>52</v>
      </c>
      <c r="I22" s="43" t="s">
        <v>15</v>
      </c>
      <c r="J22" s="43">
        <v>191</v>
      </c>
      <c r="K22" s="43" t="s">
        <v>19</v>
      </c>
      <c r="L22" s="43" t="s">
        <v>53</v>
      </c>
      <c r="M22" s="57">
        <v>44120</v>
      </c>
    </row>
    <row r="23" spans="1:13" x14ac:dyDescent="0.25">
      <c r="A23" s="44"/>
      <c r="B23" s="2" t="s">
        <v>51</v>
      </c>
      <c r="C23" s="32">
        <v>16</v>
      </c>
      <c r="D23" s="32" t="s">
        <v>17</v>
      </c>
      <c r="E23" s="5">
        <v>56</v>
      </c>
      <c r="F23" s="5">
        <f t="shared" si="0"/>
        <v>896</v>
      </c>
      <c r="G23" s="46"/>
      <c r="H23" s="44"/>
      <c r="I23" s="44"/>
      <c r="J23" s="44"/>
      <c r="K23" s="44"/>
      <c r="L23" s="44"/>
      <c r="M23" s="58"/>
    </row>
    <row r="24" spans="1:13" x14ac:dyDescent="0.25">
      <c r="A24" s="32">
        <v>10</v>
      </c>
      <c r="B24" s="2" t="s">
        <v>57</v>
      </c>
      <c r="C24" s="32">
        <v>1</v>
      </c>
      <c r="D24" s="32" t="s">
        <v>54</v>
      </c>
      <c r="E24" s="5">
        <v>3236.4</v>
      </c>
      <c r="F24" s="5">
        <f t="shared" si="0"/>
        <v>3236.4</v>
      </c>
      <c r="G24" s="12">
        <v>202000058002802</v>
      </c>
      <c r="H24" s="32" t="s">
        <v>55</v>
      </c>
      <c r="I24" s="32" t="s">
        <v>15</v>
      </c>
      <c r="J24" s="32">
        <v>194</v>
      </c>
      <c r="K24" s="32" t="s">
        <v>19</v>
      </c>
      <c r="L24" s="32" t="s">
        <v>56</v>
      </c>
      <c r="M24" s="14">
        <v>44124</v>
      </c>
    </row>
    <row r="25" spans="1:13" x14ac:dyDescent="0.25">
      <c r="A25" s="43">
        <v>11</v>
      </c>
      <c r="B25" s="59" t="s">
        <v>58</v>
      </c>
      <c r="C25" s="32">
        <v>1</v>
      </c>
      <c r="D25" s="32" t="s">
        <v>18</v>
      </c>
      <c r="E25" s="5">
        <v>48344.9</v>
      </c>
      <c r="F25" s="5">
        <f t="shared" si="0"/>
        <v>48344.9</v>
      </c>
      <c r="G25" s="45">
        <v>404391</v>
      </c>
      <c r="H25" s="32" t="s">
        <v>59</v>
      </c>
      <c r="I25" s="32" t="s">
        <v>15</v>
      </c>
      <c r="J25" s="32">
        <v>192</v>
      </c>
      <c r="K25" s="32" t="s">
        <v>19</v>
      </c>
      <c r="L25" s="32" t="s">
        <v>60</v>
      </c>
      <c r="M25" s="14">
        <v>44120</v>
      </c>
    </row>
    <row r="26" spans="1:13" x14ac:dyDescent="0.25">
      <c r="A26" s="44"/>
      <c r="B26" s="60"/>
      <c r="C26" s="32">
        <v>1</v>
      </c>
      <c r="D26" s="32" t="s">
        <v>18</v>
      </c>
      <c r="E26" s="5">
        <v>27487.88</v>
      </c>
      <c r="F26" s="5">
        <f t="shared" si="0"/>
        <v>27487.88</v>
      </c>
      <c r="G26" s="46"/>
      <c r="H26" s="32" t="s">
        <v>61</v>
      </c>
      <c r="I26" s="32" t="s">
        <v>15</v>
      </c>
      <c r="J26" s="32">
        <v>193</v>
      </c>
      <c r="K26" s="32" t="s">
        <v>19</v>
      </c>
      <c r="L26" s="32" t="s">
        <v>62</v>
      </c>
      <c r="M26" s="14">
        <v>44120</v>
      </c>
    </row>
    <row r="27" spans="1:13" x14ac:dyDescent="0.25">
      <c r="A27" s="32">
        <v>12</v>
      </c>
      <c r="B27" s="2" t="s">
        <v>63</v>
      </c>
      <c r="C27" s="32">
        <v>1</v>
      </c>
      <c r="D27" s="32" t="s">
        <v>54</v>
      </c>
      <c r="E27" s="5">
        <v>1400</v>
      </c>
      <c r="F27" s="5">
        <f t="shared" si="0"/>
        <v>1400</v>
      </c>
      <c r="G27" s="12">
        <v>202000058002994</v>
      </c>
      <c r="H27" s="32" t="s">
        <v>64</v>
      </c>
      <c r="I27" s="32" t="s">
        <v>15</v>
      </c>
      <c r="J27" s="32">
        <v>195</v>
      </c>
      <c r="K27" s="32" t="s">
        <v>19</v>
      </c>
      <c r="L27" s="32" t="s">
        <v>65</v>
      </c>
      <c r="M27" s="14">
        <v>44130</v>
      </c>
    </row>
    <row r="28" spans="1:13" x14ac:dyDescent="0.25">
      <c r="A28" s="32">
        <v>13</v>
      </c>
      <c r="B28" s="2" t="s">
        <v>66</v>
      </c>
      <c r="C28" s="32">
        <v>1</v>
      </c>
      <c r="D28" s="32" t="s">
        <v>54</v>
      </c>
      <c r="E28" s="5">
        <v>5616</v>
      </c>
      <c r="F28" s="5">
        <f t="shared" si="0"/>
        <v>5616</v>
      </c>
      <c r="G28" s="12">
        <v>202000058003023</v>
      </c>
      <c r="H28" s="32" t="s">
        <v>67</v>
      </c>
      <c r="I28" s="32" t="s">
        <v>15</v>
      </c>
      <c r="J28" s="32">
        <v>196</v>
      </c>
      <c r="K28" s="32" t="s">
        <v>19</v>
      </c>
      <c r="L28" s="32" t="s">
        <v>68</v>
      </c>
      <c r="M28" s="14">
        <v>44133</v>
      </c>
    </row>
    <row r="29" spans="1:13" x14ac:dyDescent="0.25">
      <c r="A29" s="32"/>
      <c r="B29" s="2"/>
      <c r="C29" s="32"/>
      <c r="D29" s="32"/>
      <c r="E29" s="5"/>
      <c r="F29" s="5"/>
      <c r="G29" s="12"/>
      <c r="H29" s="32"/>
      <c r="I29" s="32"/>
      <c r="J29" s="32"/>
      <c r="K29" s="32"/>
      <c r="L29" s="32"/>
      <c r="M29" s="32"/>
    </row>
    <row r="30" spans="1:13" x14ac:dyDescent="0.25">
      <c r="A30" s="32"/>
      <c r="B30" s="2"/>
      <c r="C30" s="32"/>
      <c r="D30" s="32"/>
      <c r="E30" s="5"/>
      <c r="F30" s="5"/>
      <c r="G30" s="12"/>
      <c r="H30" s="32"/>
      <c r="I30" s="32"/>
      <c r="J30" s="32"/>
      <c r="K30" s="32"/>
      <c r="L30" s="32"/>
      <c r="M30" s="32"/>
    </row>
    <row r="31" spans="1:13" x14ac:dyDescent="0.25">
      <c r="A31" s="32"/>
      <c r="B31" s="2"/>
      <c r="C31" s="32"/>
      <c r="D31" s="32"/>
      <c r="E31" s="5"/>
      <c r="F31" s="5"/>
      <c r="G31" s="12"/>
      <c r="H31" s="32"/>
      <c r="I31" s="32"/>
      <c r="J31" s="32"/>
      <c r="K31" s="32"/>
      <c r="L31" s="32"/>
      <c r="M31" s="32"/>
    </row>
    <row r="32" spans="1:13" x14ac:dyDescent="0.25">
      <c r="A32" s="32"/>
      <c r="B32" s="2"/>
      <c r="C32" s="32"/>
      <c r="D32" s="32"/>
      <c r="E32" s="5"/>
      <c r="F32" s="5"/>
      <c r="G32" s="12"/>
      <c r="H32" s="32"/>
      <c r="I32" s="32"/>
      <c r="J32" s="32"/>
      <c r="K32" s="32"/>
      <c r="L32" s="32"/>
      <c r="M32" s="32"/>
    </row>
    <row r="33" spans="1:13" x14ac:dyDescent="0.25">
      <c r="A33" s="32"/>
      <c r="B33" s="2"/>
      <c r="C33" s="32"/>
      <c r="D33" s="32"/>
      <c r="E33" s="5"/>
      <c r="F33" s="5"/>
      <c r="G33" s="12"/>
      <c r="H33" s="32"/>
      <c r="I33" s="32"/>
      <c r="J33" s="32"/>
      <c r="K33" s="32"/>
      <c r="L33" s="32"/>
      <c r="M33" s="32"/>
    </row>
    <row r="34" spans="1:13" x14ac:dyDescent="0.25">
      <c r="A34" s="32"/>
      <c r="B34" s="2"/>
      <c r="C34" s="32"/>
      <c r="D34" s="32"/>
      <c r="E34" s="5"/>
      <c r="F34" s="5"/>
      <c r="G34" s="12"/>
      <c r="H34" s="32"/>
      <c r="I34" s="32"/>
      <c r="J34" s="32"/>
      <c r="K34" s="32"/>
      <c r="L34" s="32"/>
      <c r="M34" s="32"/>
    </row>
    <row r="35" spans="1:13" x14ac:dyDescent="0.25">
      <c r="A35" s="32"/>
      <c r="B35" s="2"/>
      <c r="C35" s="32"/>
      <c r="D35" s="32"/>
      <c r="E35" s="5"/>
      <c r="F35" s="5"/>
      <c r="G35" s="12"/>
      <c r="H35" s="32"/>
      <c r="I35" s="32"/>
      <c r="J35" s="32"/>
      <c r="K35" s="32"/>
      <c r="L35" s="32"/>
      <c r="M35" s="32"/>
    </row>
    <row r="36" spans="1:13" x14ac:dyDescent="0.25">
      <c r="A36" s="32"/>
      <c r="B36" s="2"/>
      <c r="C36" s="32"/>
      <c r="D36" s="32"/>
      <c r="E36" s="5"/>
      <c r="F36" s="5"/>
      <c r="G36" s="34"/>
      <c r="H36" s="32"/>
      <c r="I36" s="32"/>
      <c r="J36" s="32"/>
      <c r="K36" s="32"/>
      <c r="L36" s="32"/>
      <c r="M36" s="32"/>
    </row>
    <row r="37" spans="1:13" x14ac:dyDescent="0.25">
      <c r="E37" s="35"/>
    </row>
  </sheetData>
  <mergeCells count="27">
    <mergeCell ref="L22:L23"/>
    <mergeCell ref="M22:M23"/>
    <mergeCell ref="A22:A23"/>
    <mergeCell ref="A25:A26"/>
    <mergeCell ref="B25:B26"/>
    <mergeCell ref="G25:G26"/>
    <mergeCell ref="G22:G23"/>
    <mergeCell ref="H22:H23"/>
    <mergeCell ref="I22:I23"/>
    <mergeCell ref="J22:J23"/>
    <mergeCell ref="K22:K23"/>
    <mergeCell ref="A8:A13"/>
    <mergeCell ref="G8:G13"/>
    <mergeCell ref="A16:A17"/>
    <mergeCell ref="G16:G17"/>
    <mergeCell ref="A1:M1"/>
    <mergeCell ref="A2:M2"/>
    <mergeCell ref="A3:M3"/>
    <mergeCell ref="A5:M5"/>
    <mergeCell ref="A6:I6"/>
    <mergeCell ref="A4:M4"/>
    <mergeCell ref="M16:M17"/>
    <mergeCell ref="H16:H17"/>
    <mergeCell ref="I16:I17"/>
    <mergeCell ref="J16:J17"/>
    <mergeCell ref="K16:K17"/>
    <mergeCell ref="L16:L17"/>
  </mergeCells>
  <pageMargins left="0.511811024" right="0.511811024" top="0.78740157499999996" bottom="0.78740157499999996" header="0.31496062000000002" footer="0.31496062000000002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Murilo Lopes Figueiredo</cp:lastModifiedBy>
  <cp:lastPrinted>2020-10-13T15:02:49Z</cp:lastPrinted>
  <dcterms:created xsi:type="dcterms:W3CDTF">2019-09-10T15:34:29Z</dcterms:created>
  <dcterms:modified xsi:type="dcterms:W3CDTF">2020-12-04T14:46:39Z</dcterms:modified>
</cp:coreProperties>
</file>