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caps\PLANILHAS CGE\2018\"/>
    </mc:Choice>
  </mc:AlternateContent>
  <xr:revisionPtr revIDLastSave="0" documentId="13_ncr:1_{0B31A1C2-4A4C-4122-8247-BDE9A170AB2E}" xr6:coauthVersionLast="45" xr6:coauthVersionMax="45" xr10:uidLastSave="{00000000-0000-0000-0000-000000000000}"/>
  <bookViews>
    <workbookView xWindow="28680" yWindow="4440" windowWidth="20640" windowHeight="1116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3" i="1" l="1"/>
  <c r="F62" i="1"/>
  <c r="F61" i="1"/>
  <c r="F60" i="1"/>
  <c r="F59" i="1" l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29" i="1"/>
  <c r="F30" i="1"/>
  <c r="F31" i="1"/>
  <c r="F32" i="1"/>
  <c r="F33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 l="1"/>
  <c r="F8" i="1" l="1"/>
</calcChain>
</file>

<file path=xl/sharedStrings.xml><?xml version="1.0" encoding="utf-8"?>
<sst xmlns="http://schemas.openxmlformats.org/spreadsheetml/2006/main" count="286" uniqueCount="188">
  <si>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</si>
  <si>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</si>
  <si>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</si>
  <si>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</si>
  <si>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</si>
  <si>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</si>
  <si>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</si>
  <si>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</si>
  <si>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</si>
  <si>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</si>
  <si>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</si>
  <si>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</si>
  <si>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</si>
  <si>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Até a efetiva execução</t>
  </si>
  <si>
    <t>LOTE</t>
  </si>
  <si>
    <t>DATA</t>
  </si>
  <si>
    <t>ANO DE 2018</t>
  </si>
  <si>
    <t>MÊS JANEIRO</t>
  </si>
  <si>
    <t>Aquisição de cadeiras formato concha</t>
  </si>
  <si>
    <t>RIBERS IND. E COMERCIO DE MOVEIS</t>
  </si>
  <si>
    <t>ORDEM DE COMPRA 8649</t>
  </si>
  <si>
    <t>16.824.923/0001-06</t>
  </si>
  <si>
    <t>Confecção de baners e porta banners</t>
  </si>
  <si>
    <t>JOY DIGITAL COMUNICAÇÃO</t>
  </si>
  <si>
    <t>ORDEM DE COMPRA 8470</t>
  </si>
  <si>
    <t>16.726.508/0001-01</t>
  </si>
  <si>
    <t>Aquisição de bobina termica</t>
  </si>
  <si>
    <t>ORDEM DE COMPEA 8471</t>
  </si>
  <si>
    <t>00.905.760/0005-71</t>
  </si>
  <si>
    <t>Aquisição de pratos descartaveis</t>
  </si>
  <si>
    <t>PAPELARIA TRIBUTARIA LTDA</t>
  </si>
  <si>
    <t>SD COMERCIO DE EMBALAGENS</t>
  </si>
  <si>
    <t>ORDEM DE COMPRA 8472</t>
  </si>
  <si>
    <t>28.611.695/0001-67</t>
  </si>
  <si>
    <t>Aquisição de motossera</t>
  </si>
  <si>
    <t>GOIANIA MAQUINAS LTDA ME</t>
  </si>
  <si>
    <t>ORDEM DE COMPRA 8473</t>
  </si>
  <si>
    <t>06.206.351/0001-30</t>
  </si>
  <si>
    <t>Aquisição de cama hospitalar fixa</t>
  </si>
  <si>
    <t>MEDI SAUDE PRODUTOS MEDICOS</t>
  </si>
  <si>
    <t>ORDEM DE COMPRA 8474</t>
  </si>
  <si>
    <t>02.563.570/0001-15</t>
  </si>
  <si>
    <t>Aquisição de cama hospitalar fixa - 104UNI</t>
  </si>
  <si>
    <t>ORTOMED HOSPITALAR</t>
  </si>
  <si>
    <t>ORDEM DE COMPRA 8475</t>
  </si>
  <si>
    <t>00.681.314/0001-05</t>
  </si>
  <si>
    <t>Aquisição de papel couche fosco - 50 folhas</t>
  </si>
  <si>
    <t>PACOTE</t>
  </si>
  <si>
    <t>ORDEM DE COMPRA 8476</t>
  </si>
  <si>
    <t>00.905.760/0003-00</t>
  </si>
  <si>
    <t>Aquisição de ventilador de parede</t>
  </si>
  <si>
    <t>HOHL MAQUINAS AGRICOLAS</t>
  </si>
  <si>
    <t>ORDEM DE COMPRA 8477</t>
  </si>
  <si>
    <t>01.608.488/0001-05</t>
  </si>
  <si>
    <t>Aquisição de ar condicionado 24.000 BTUs</t>
  </si>
  <si>
    <t>RPA COMERCIO E REPRESENTAÇÕES</t>
  </si>
  <si>
    <t>ORDEM DE COMPRA 8478</t>
  </si>
  <si>
    <t>25.384.886/0001-45</t>
  </si>
  <si>
    <t>Aquisição e instalação cortinas persianas</t>
  </si>
  <si>
    <t>BARROS E GONTIJO DECORAÇÕES</t>
  </si>
  <si>
    <t>ORDEM DE COMPRA 8479</t>
  </si>
  <si>
    <t>23.743.473/0001-84</t>
  </si>
  <si>
    <t>Aquisição de material impresso</t>
  </si>
  <si>
    <t>ORDEM DE COMPRA 8480</t>
  </si>
  <si>
    <t>25.169.096/0001-47</t>
  </si>
  <si>
    <t>Aquisição de estabilizador nobreak</t>
  </si>
  <si>
    <t>Aquisição de fonte para computador</t>
  </si>
  <si>
    <t>Aquisição de HD</t>
  </si>
  <si>
    <t>Aquisição de memoria RAM</t>
  </si>
  <si>
    <t>Aquisição de monitor</t>
  </si>
  <si>
    <t>ACERTO GRAFICA E EDITORA</t>
  </si>
  <si>
    <t xml:space="preserve">MEGAFORTE TECNOLOGIA </t>
  </si>
  <si>
    <t>ORDEM DE COMPRAS 8481</t>
  </si>
  <si>
    <t>23.079.961/0001-39</t>
  </si>
  <si>
    <t>Aquisição de utensilios diversos</t>
  </si>
  <si>
    <t>AGUA PURA COMERCIO</t>
  </si>
  <si>
    <t>ORDEM DE COMPRA 8482</t>
  </si>
  <si>
    <t>05.384.518/0001-90</t>
  </si>
  <si>
    <t>GOIANITA EMPRESARIAL</t>
  </si>
  <si>
    <t>ORDEM DE COMPRA 8483</t>
  </si>
  <si>
    <t>13.119.405/0001-95</t>
  </si>
  <si>
    <t>Aquisição de luminárias</t>
  </si>
  <si>
    <t xml:space="preserve">ILUX MATERIAL ELETRICO </t>
  </si>
  <si>
    <t>ORDEM DE COMPRA 8484</t>
  </si>
  <si>
    <t>24.825.105/0001-48</t>
  </si>
  <si>
    <t xml:space="preserve">Aquisição de batedeira eletrica industrial </t>
  </si>
  <si>
    <t>CATRAL REFRIGERAÇÃO</t>
  </si>
  <si>
    <t>ORDEM DE COMPRA 8485</t>
  </si>
  <si>
    <t>02.375.921/0001-64</t>
  </si>
  <si>
    <t>Aquisição de barra triangular para hidroginsatica</t>
  </si>
  <si>
    <t>Aquisição espaguete para natação</t>
  </si>
  <si>
    <t>Aquisição halter circular</t>
  </si>
  <si>
    <t>Aquisição de halter triangular</t>
  </si>
  <si>
    <t xml:space="preserve">Aquisição de halter turbo </t>
  </si>
  <si>
    <t>AAS SOBROSA LTDA</t>
  </si>
  <si>
    <t>ORDEM DE COMPRA 8486</t>
  </si>
  <si>
    <t>03.406.822/0001-65</t>
  </si>
  <si>
    <t>Suporte para celular e tablet</t>
  </si>
  <si>
    <t>PRATICA EIRELI</t>
  </si>
  <si>
    <t>10.277.210/0001-85</t>
  </si>
  <si>
    <t>ORDEM DE COMPRA 8487</t>
  </si>
  <si>
    <t>Aquisição de materiais pedagogicos diversos</t>
  </si>
  <si>
    <t>ORDEM DE COMPRA 8488</t>
  </si>
  <si>
    <t>Aquisição de garrafas termicas</t>
  </si>
  <si>
    <t>ORDEM DE COMPRA 8489</t>
  </si>
  <si>
    <t>Aquisição de material de expediente</t>
  </si>
  <si>
    <t>ORDEM DE COMPRA 8490</t>
  </si>
  <si>
    <t>Aquisição de bateria para maquina fotografica</t>
  </si>
  <si>
    <t>Aquisição de bolsa para maquina</t>
  </si>
  <si>
    <t>Aquisição de cartão de memoria</t>
  </si>
  <si>
    <t xml:space="preserve">Aquisição de lente objetiva </t>
  </si>
  <si>
    <t>CENTRO TECNICO DIGITAL LTDA</t>
  </si>
  <si>
    <t>ORDEM DE COMPRA 8491</t>
  </si>
  <si>
    <t>10.354.327/0001-15</t>
  </si>
  <si>
    <t xml:space="preserve">Aquisição de placa em acrilico </t>
  </si>
  <si>
    <t>CANAA COMERCIO E SERVIÇOS</t>
  </si>
  <si>
    <t>37.855.285/0001-52</t>
  </si>
  <si>
    <t>ORDEM DE COMPRA 8492</t>
  </si>
  <si>
    <t>Aquisição tapate tatame EVA</t>
  </si>
  <si>
    <t>MARCIO CAMILO DA SILVA</t>
  </si>
  <si>
    <t>ORDEM DE COMPRA 8493</t>
  </si>
  <si>
    <t>07.412.905/0001-18</t>
  </si>
  <si>
    <t>Aquisição de camera fotografica</t>
  </si>
  <si>
    <t>Aquisição de luvas de procedimento</t>
  </si>
  <si>
    <t>CAIXAS</t>
  </si>
  <si>
    <t>MARTINS DIST. E LOGISTICA</t>
  </si>
  <si>
    <t>ORDEM DE COMPRA 8494</t>
  </si>
  <si>
    <t>02.614.637/0001-01</t>
  </si>
  <si>
    <t xml:space="preserve">PEREIRA E PAIVA INDUSTRIA </t>
  </si>
  <si>
    <t>ORDEM DE COMPRA 8495</t>
  </si>
  <si>
    <t>13.162.431/0001-04</t>
  </si>
  <si>
    <t>Confecção de banners e placas de identificação</t>
  </si>
  <si>
    <t>ORDEM DE COMPRA 8496</t>
  </si>
  <si>
    <t>Aquisição de puff</t>
  </si>
  <si>
    <t>TATIANE DE JESUS NASCIMENTO</t>
  </si>
  <si>
    <t>ORDEM DE COMPRA 8497</t>
  </si>
  <si>
    <t>20.282.930/0001-92</t>
  </si>
  <si>
    <t>Aquisição de toalha para maos</t>
  </si>
  <si>
    <t>Aquisição de tolhas de rosto</t>
  </si>
  <si>
    <t>ORDEM DE COMPRA 8498</t>
  </si>
  <si>
    <t>28.803.868/0001-49</t>
  </si>
  <si>
    <t>ENTREPONTO ENXOVAIS</t>
  </si>
  <si>
    <t>Aquisição de carimbos</t>
  </si>
  <si>
    <t>CARIMBOS ARAGUAIA</t>
  </si>
  <si>
    <t>ORDEM DE COMPRA 8499</t>
  </si>
  <si>
    <t>12.326.241/0001-04</t>
  </si>
  <si>
    <t>Aquisição de roteador wireless</t>
  </si>
  <si>
    <t>Aquisição de samrt TV</t>
  </si>
  <si>
    <t>Aquisição de smartphone</t>
  </si>
  <si>
    <t>REGIA COMERCIO DE INFORMATICA</t>
  </si>
  <si>
    <t>ORDEM DE COMPRA 8500</t>
  </si>
  <si>
    <t>07.851.862/0001-77</t>
  </si>
  <si>
    <t>Aquisição de notebook</t>
  </si>
  <si>
    <t xml:space="preserve">Aquisição de switch </t>
  </si>
  <si>
    <t>FREITAS COMPUTADORES EIRELI</t>
  </si>
  <si>
    <t>ORDEM DE COMPRA 8501</t>
  </si>
  <si>
    <t>20.477.029/0001-76</t>
  </si>
  <si>
    <t>Aqusição de impressora termica</t>
  </si>
  <si>
    <t>ORDEM DE COMPRA 8502</t>
  </si>
  <si>
    <t>Aquisição de cadeira giratória</t>
  </si>
  <si>
    <t>MAKEL EQUIPAMENTOS ESCRITORIO</t>
  </si>
  <si>
    <t>ORDEM DE COMPRA 8503</t>
  </si>
  <si>
    <t>02.416.030/0001-09</t>
  </si>
  <si>
    <t>Aquisição de instalação de painel em lona</t>
  </si>
  <si>
    <t>SER</t>
  </si>
  <si>
    <t>ABC LETREIROS E PAINEIS</t>
  </si>
  <si>
    <t>ORDEM DE COMPRA 8504</t>
  </si>
  <si>
    <t>07.919.754/0001-99</t>
  </si>
  <si>
    <t>Fornecimento de pães para a unidade CCA-NM</t>
  </si>
  <si>
    <t>PANIFICADORA  LANCHONETE E CONFEITARIA DELICIA LTDA. ME</t>
  </si>
  <si>
    <t xml:space="preserve">CF Nº 002/2018 </t>
  </si>
  <si>
    <t>Até 05/12/2018</t>
  </si>
  <si>
    <t xml:space="preserve">16.105.469/0001-25	</t>
  </si>
  <si>
    <t>Prestação de serviço de segurança e vigilância desarmada, por empresa especializada</t>
  </si>
  <si>
    <t>Exata Vigilância Patrimonial Eireli-ME</t>
  </si>
  <si>
    <t>CPS Nº 035/2017</t>
  </si>
  <si>
    <t>Até 01/01/209</t>
  </si>
  <si>
    <t xml:space="preserve">	10.859.691/0001-37</t>
  </si>
  <si>
    <t>Serviço de plotagem de imagem em jornal mural</t>
  </si>
  <si>
    <t>Oficina de Arte Bureau de Serviços Gráficos</t>
  </si>
  <si>
    <t>CPS-CF Nº 001/18</t>
  </si>
  <si>
    <t>Até 12/01/2019</t>
  </si>
  <si>
    <t>03.840.642/0001-97</t>
  </si>
  <si>
    <t>Fornecimento armario em aço</t>
  </si>
  <si>
    <t>LM Equipamentos Hospitalares</t>
  </si>
  <si>
    <t>CF Nº 006/2018</t>
  </si>
  <si>
    <t>Até 22/04/2018</t>
  </si>
  <si>
    <t xml:space="preserve">	37.647.559/0001-18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</si>
</sst>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&quot;R$&quot;* #,##0.00_-;\-&quot;R$&quot;* #,##0.00_-;_-&quot;R$&quot;* &quot;-&quot;??_-;_-@_-"/>
    <numFmt numFmtId="165" formatCode="_-&quot;R$&quot;* #,##0.000_-;\-&quot;R$&quot;* #,##0.000_-;_-&quot;R$&quot;* &quot;-&quot;??_-;_-@_-"/>
    <numFmt numFmtId="166" formatCode="_-&quot;R$&quot;* #,##0.00000_-;\-&quot;R$&quot;* #,##0.00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/>
    <xf numFmtId="1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1" xfId="1" applyFont="1" applyBorder="1"/>
    <xf numFmtId="1" fontId="0" fillId="0" borderId="1" xfId="0" applyNumberFormat="1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3" xfId="0" applyFill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R84"/>
  <sheetViews>
    <sheetView tabSelected="1" zoomScale="93" zoomScaleNormal="93" workbookViewId="0">
      <selection activeCell="A69" sqref="A69"/>
    </sheetView>
  </sheetViews>
  <sheetFormatPr defaultRowHeight="15" x14ac:dyDescent="0.25"/>
  <cols>
    <col min="1" max="1" width="4.7109375" style="1" customWidth="1"/>
    <col min="2" max="2" width="44.7109375" customWidth="1"/>
    <col min="3" max="3" width="9" style="1" customWidth="1"/>
    <col min="4" max="4" width="8.85546875" style="1" customWidth="1"/>
    <col min="5" max="5" width="17.42578125" customWidth="1"/>
    <col min="6" max="6" width="18.5703125" customWidth="1"/>
    <col min="7" max="7" width="17.42578125" style="1" customWidth="1"/>
    <col min="8" max="8" width="34.28515625" style="1" customWidth="1"/>
    <col min="9" max="9" width="25.28515625" style="1" customWidth="1"/>
    <col min="10" max="10" width="20.5703125" style="1" customWidth="1"/>
    <col min="11" max="11" width="18.7109375" style="1" customWidth="1"/>
    <col min="12" max="12" width="13.28515625" style="1" customWidth="1"/>
    <col min="13" max="15" width="10.28515625" customWidth="1"/>
  </cols>
  <sheetData>
    <row r="1" spans="1:16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6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6" x14ac:dyDescent="0.25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6" x14ac:dyDescent="0.25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6" x14ac:dyDescent="0.25">
      <c r="A5" s="14" t="s">
        <v>17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6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6" ht="30" x14ac:dyDescent="0.25">
      <c r="A7" s="8"/>
      <c r="B7" s="9" t="s">
        <v>4</v>
      </c>
      <c r="C7" s="9" t="s">
        <v>5</v>
      </c>
      <c r="D7" s="9" t="s">
        <v>6</v>
      </c>
      <c r="E7" s="35" t="s">
        <v>7</v>
      </c>
      <c r="F7" s="9" t="s">
        <v>8</v>
      </c>
      <c r="G7" s="9" t="s">
        <v>9</v>
      </c>
      <c r="H7" s="9" t="s">
        <v>10</v>
      </c>
      <c r="I7" s="36" t="s">
        <v>11</v>
      </c>
      <c r="J7" s="9" t="s">
        <v>2</v>
      </c>
      <c r="K7" s="9" t="s">
        <v>3</v>
      </c>
      <c r="L7" s="37" t="s">
        <v>15</v>
      </c>
      <c r="M7" s="3"/>
      <c r="N7" s="3"/>
      <c r="O7" s="3"/>
      <c r="P7" s="3"/>
    </row>
    <row r="8" spans="1:16" x14ac:dyDescent="0.25">
      <c r="A8" s="34">
        <v>1</v>
      </c>
      <c r="B8" s="31" t="s">
        <v>18</v>
      </c>
      <c r="C8" s="38">
        <v>52</v>
      </c>
      <c r="D8" s="8" t="s">
        <v>5</v>
      </c>
      <c r="E8" s="30">
        <v>199</v>
      </c>
      <c r="F8" s="30">
        <f t="shared" ref="F8:F63" si="0">E8*C8</f>
        <v>10348</v>
      </c>
      <c r="G8" s="25">
        <v>388608</v>
      </c>
      <c r="H8" s="8" t="s">
        <v>19</v>
      </c>
      <c r="I8" s="8" t="s">
        <v>20</v>
      </c>
      <c r="J8" s="8" t="s">
        <v>13</v>
      </c>
      <c r="K8" s="25" t="s">
        <v>21</v>
      </c>
      <c r="L8" s="26">
        <v>43105</v>
      </c>
    </row>
    <row r="9" spans="1:16" x14ac:dyDescent="0.25">
      <c r="A9" s="8">
        <v>2</v>
      </c>
      <c r="B9" s="8" t="s">
        <v>22</v>
      </c>
      <c r="C9" s="8">
        <v>1</v>
      </c>
      <c r="D9" s="8" t="s">
        <v>14</v>
      </c>
      <c r="E9" s="30">
        <v>1080</v>
      </c>
      <c r="F9" s="30">
        <f t="shared" si="0"/>
        <v>1080</v>
      </c>
      <c r="G9" s="25">
        <v>389421</v>
      </c>
      <c r="H9" s="8" t="s">
        <v>23</v>
      </c>
      <c r="I9" s="8" t="s">
        <v>24</v>
      </c>
      <c r="J9" s="8" t="s">
        <v>13</v>
      </c>
      <c r="K9" s="39" t="s">
        <v>25</v>
      </c>
      <c r="L9" s="26">
        <v>43109</v>
      </c>
    </row>
    <row r="10" spans="1:16" x14ac:dyDescent="0.25">
      <c r="A10" s="8">
        <v>3</v>
      </c>
      <c r="B10" s="8" t="s">
        <v>26</v>
      </c>
      <c r="C10" s="8">
        <v>80</v>
      </c>
      <c r="D10" s="8" t="s">
        <v>5</v>
      </c>
      <c r="E10" s="30">
        <v>7.57</v>
      </c>
      <c r="F10" s="30">
        <f t="shared" si="0"/>
        <v>605.6</v>
      </c>
      <c r="G10" s="25">
        <v>389589</v>
      </c>
      <c r="H10" s="8" t="s">
        <v>30</v>
      </c>
      <c r="I10" s="8" t="s">
        <v>27</v>
      </c>
      <c r="J10" s="8" t="s">
        <v>13</v>
      </c>
      <c r="K10" s="8" t="s">
        <v>28</v>
      </c>
      <c r="L10" s="26">
        <v>43109</v>
      </c>
    </row>
    <row r="11" spans="1:16" x14ac:dyDescent="0.25">
      <c r="A11" s="8">
        <v>4</v>
      </c>
      <c r="B11" s="31" t="s">
        <v>29</v>
      </c>
      <c r="C11" s="8">
        <v>1</v>
      </c>
      <c r="D11" s="8" t="s">
        <v>14</v>
      </c>
      <c r="E11" s="30">
        <v>539.38</v>
      </c>
      <c r="F11" s="30">
        <f t="shared" si="0"/>
        <v>539.38</v>
      </c>
      <c r="G11" s="25">
        <v>389721</v>
      </c>
      <c r="H11" s="8" t="s">
        <v>31</v>
      </c>
      <c r="I11" s="8" t="s">
        <v>32</v>
      </c>
      <c r="J11" s="8" t="s">
        <v>13</v>
      </c>
      <c r="K11" s="8" t="s">
        <v>33</v>
      </c>
      <c r="L11" s="26">
        <v>43109</v>
      </c>
    </row>
    <row r="12" spans="1:16" x14ac:dyDescent="0.25">
      <c r="A12" s="31">
        <v>5</v>
      </c>
      <c r="B12" s="31" t="s">
        <v>34</v>
      </c>
      <c r="C12" s="31">
        <v>1</v>
      </c>
      <c r="D12" s="31" t="s">
        <v>5</v>
      </c>
      <c r="E12" s="30">
        <v>635</v>
      </c>
      <c r="F12" s="30">
        <f t="shared" si="0"/>
        <v>635</v>
      </c>
      <c r="G12" s="25">
        <v>389719</v>
      </c>
      <c r="H12" s="31" t="s">
        <v>35</v>
      </c>
      <c r="I12" s="31" t="s">
        <v>36</v>
      </c>
      <c r="J12" s="31" t="s">
        <v>13</v>
      </c>
      <c r="K12" s="31" t="s">
        <v>37</v>
      </c>
      <c r="L12" s="26">
        <v>43109</v>
      </c>
    </row>
    <row r="13" spans="1:16" x14ac:dyDescent="0.25">
      <c r="A13" s="31">
        <v>6</v>
      </c>
      <c r="B13" s="31" t="s">
        <v>38</v>
      </c>
      <c r="C13" s="31">
        <v>6</v>
      </c>
      <c r="D13" s="31" t="s">
        <v>5</v>
      </c>
      <c r="E13" s="30">
        <v>1300</v>
      </c>
      <c r="F13" s="30">
        <f t="shared" si="0"/>
        <v>7800</v>
      </c>
      <c r="G13" s="25">
        <v>386335</v>
      </c>
      <c r="H13" s="31" t="s">
        <v>39</v>
      </c>
      <c r="I13" s="31" t="s">
        <v>40</v>
      </c>
      <c r="J13" s="31" t="s">
        <v>13</v>
      </c>
      <c r="K13" s="31" t="s">
        <v>41</v>
      </c>
      <c r="L13" s="26">
        <v>43101</v>
      </c>
    </row>
    <row r="14" spans="1:16" x14ac:dyDescent="0.25">
      <c r="A14" s="31">
        <v>7</v>
      </c>
      <c r="B14" s="31" t="s">
        <v>42</v>
      </c>
      <c r="C14" s="31">
        <v>1</v>
      </c>
      <c r="D14" s="31" t="s">
        <v>14</v>
      </c>
      <c r="E14" s="30">
        <v>71440</v>
      </c>
      <c r="F14" s="30">
        <f t="shared" si="0"/>
        <v>71440</v>
      </c>
      <c r="G14" s="25">
        <v>386335</v>
      </c>
      <c r="H14" s="31" t="s">
        <v>43</v>
      </c>
      <c r="I14" s="31" t="s">
        <v>44</v>
      </c>
      <c r="J14" s="31" t="s">
        <v>13</v>
      </c>
      <c r="K14" s="31" t="s">
        <v>45</v>
      </c>
      <c r="L14" s="26">
        <v>43110</v>
      </c>
    </row>
    <row r="15" spans="1:16" x14ac:dyDescent="0.25">
      <c r="A15" s="8">
        <v>8</v>
      </c>
      <c r="B15" s="31" t="s">
        <v>46</v>
      </c>
      <c r="C15" s="31">
        <v>60</v>
      </c>
      <c r="D15" s="31" t="s">
        <v>47</v>
      </c>
      <c r="E15" s="30">
        <v>8.5</v>
      </c>
      <c r="F15" s="30">
        <f t="shared" si="0"/>
        <v>510</v>
      </c>
      <c r="G15" s="25">
        <v>389836</v>
      </c>
      <c r="H15" s="31" t="s">
        <v>30</v>
      </c>
      <c r="I15" s="31" t="s">
        <v>48</v>
      </c>
      <c r="J15" s="31" t="s">
        <v>13</v>
      </c>
      <c r="K15" s="31" t="s">
        <v>49</v>
      </c>
      <c r="L15" s="26">
        <v>43110</v>
      </c>
    </row>
    <row r="16" spans="1:16" x14ac:dyDescent="0.25">
      <c r="A16" s="8">
        <v>9</v>
      </c>
      <c r="B16" s="31" t="s">
        <v>50</v>
      </c>
      <c r="C16" s="31">
        <v>6</v>
      </c>
      <c r="D16" s="31" t="s">
        <v>5</v>
      </c>
      <c r="E16" s="30">
        <v>140</v>
      </c>
      <c r="F16" s="30">
        <f t="shared" si="0"/>
        <v>840</v>
      </c>
      <c r="G16" s="25">
        <v>389720</v>
      </c>
      <c r="H16" s="31" t="s">
        <v>51</v>
      </c>
      <c r="I16" s="31" t="s">
        <v>52</v>
      </c>
      <c r="J16" s="31" t="s">
        <v>13</v>
      </c>
      <c r="K16" s="31" t="s">
        <v>53</v>
      </c>
      <c r="L16" s="26">
        <v>43111</v>
      </c>
    </row>
    <row r="17" spans="1:12" x14ac:dyDescent="0.25">
      <c r="A17" s="8">
        <v>10</v>
      </c>
      <c r="B17" s="31" t="s">
        <v>54</v>
      </c>
      <c r="C17" s="31">
        <v>3</v>
      </c>
      <c r="D17" s="31" t="s">
        <v>5</v>
      </c>
      <c r="E17" s="30">
        <v>2700</v>
      </c>
      <c r="F17" s="30">
        <f t="shared" si="0"/>
        <v>8100</v>
      </c>
      <c r="G17" s="25">
        <v>389451</v>
      </c>
      <c r="H17" s="31" t="s">
        <v>55</v>
      </c>
      <c r="I17" s="31" t="s">
        <v>56</v>
      </c>
      <c r="J17" s="31" t="s">
        <v>13</v>
      </c>
      <c r="K17" s="31" t="s">
        <v>57</v>
      </c>
      <c r="L17" s="26">
        <v>43111</v>
      </c>
    </row>
    <row r="18" spans="1:12" x14ac:dyDescent="0.25">
      <c r="A18" s="8">
        <v>11</v>
      </c>
      <c r="B18" s="31" t="s">
        <v>58</v>
      </c>
      <c r="C18" s="31">
        <v>1</v>
      </c>
      <c r="D18" s="31" t="s">
        <v>14</v>
      </c>
      <c r="E18" s="30">
        <v>12000</v>
      </c>
      <c r="F18" s="30">
        <f t="shared" si="0"/>
        <v>12000</v>
      </c>
      <c r="G18" s="25">
        <v>389511</v>
      </c>
      <c r="H18" s="31" t="s">
        <v>59</v>
      </c>
      <c r="I18" s="31" t="s">
        <v>60</v>
      </c>
      <c r="J18" s="31" t="s">
        <v>13</v>
      </c>
      <c r="K18" s="31" t="s">
        <v>61</v>
      </c>
      <c r="L18" s="26">
        <v>43111</v>
      </c>
    </row>
    <row r="19" spans="1:12" x14ac:dyDescent="0.25">
      <c r="A19" s="8">
        <v>12</v>
      </c>
      <c r="B19" s="31" t="s">
        <v>62</v>
      </c>
      <c r="C19" s="31">
        <v>1</v>
      </c>
      <c r="D19" s="31" t="s">
        <v>14</v>
      </c>
      <c r="E19" s="30">
        <v>3400</v>
      </c>
      <c r="F19" s="30">
        <f t="shared" si="0"/>
        <v>3400</v>
      </c>
      <c r="G19" s="25">
        <v>387300</v>
      </c>
      <c r="H19" s="31" t="s">
        <v>70</v>
      </c>
      <c r="I19" s="31" t="s">
        <v>63</v>
      </c>
      <c r="J19" s="31" t="s">
        <v>13</v>
      </c>
      <c r="K19" s="31" t="s">
        <v>64</v>
      </c>
      <c r="L19" s="26">
        <v>43102</v>
      </c>
    </row>
    <row r="20" spans="1:12" x14ac:dyDescent="0.25">
      <c r="A20" s="16">
        <v>13</v>
      </c>
      <c r="B20" s="31" t="s">
        <v>65</v>
      </c>
      <c r="C20" s="31">
        <v>25</v>
      </c>
      <c r="D20" s="31" t="s">
        <v>5</v>
      </c>
      <c r="E20" s="30">
        <v>86</v>
      </c>
      <c r="F20" s="30">
        <f t="shared" si="0"/>
        <v>2150</v>
      </c>
      <c r="G20" s="19">
        <v>389762</v>
      </c>
      <c r="H20" s="32" t="s">
        <v>71</v>
      </c>
      <c r="I20" s="32" t="s">
        <v>72</v>
      </c>
      <c r="J20" s="32" t="s">
        <v>13</v>
      </c>
      <c r="K20" s="32" t="s">
        <v>73</v>
      </c>
      <c r="L20" s="27">
        <v>43111</v>
      </c>
    </row>
    <row r="21" spans="1:12" x14ac:dyDescent="0.25">
      <c r="A21" s="17"/>
      <c r="B21" s="8" t="s">
        <v>66</v>
      </c>
      <c r="C21" s="8">
        <v>20</v>
      </c>
      <c r="D21" s="8" t="s">
        <v>5</v>
      </c>
      <c r="E21" s="30">
        <v>49</v>
      </c>
      <c r="F21" s="30">
        <f t="shared" si="0"/>
        <v>980</v>
      </c>
      <c r="G21" s="20"/>
      <c r="H21" s="40"/>
      <c r="I21" s="40"/>
      <c r="J21" s="40"/>
      <c r="K21" s="40"/>
      <c r="L21" s="28"/>
    </row>
    <row r="22" spans="1:12" x14ac:dyDescent="0.25">
      <c r="A22" s="17"/>
      <c r="B22" s="31" t="s">
        <v>67</v>
      </c>
      <c r="C22" s="31">
        <v>30</v>
      </c>
      <c r="D22" s="31" t="s">
        <v>5</v>
      </c>
      <c r="E22" s="30">
        <v>216</v>
      </c>
      <c r="F22" s="30">
        <f t="shared" si="0"/>
        <v>6480</v>
      </c>
      <c r="G22" s="20"/>
      <c r="H22" s="40"/>
      <c r="I22" s="40"/>
      <c r="J22" s="40"/>
      <c r="K22" s="40"/>
      <c r="L22" s="28"/>
    </row>
    <row r="23" spans="1:12" x14ac:dyDescent="0.25">
      <c r="A23" s="17"/>
      <c r="B23" s="31" t="s">
        <v>68</v>
      </c>
      <c r="C23" s="31">
        <v>30</v>
      </c>
      <c r="D23" s="31" t="s">
        <v>5</v>
      </c>
      <c r="E23" s="41">
        <v>146</v>
      </c>
      <c r="F23" s="30">
        <f t="shared" si="0"/>
        <v>4380</v>
      </c>
      <c r="G23" s="20"/>
      <c r="H23" s="40"/>
      <c r="I23" s="40"/>
      <c r="J23" s="40"/>
      <c r="K23" s="40"/>
      <c r="L23" s="28"/>
    </row>
    <row r="24" spans="1:12" x14ac:dyDescent="0.25">
      <c r="A24" s="18"/>
      <c r="B24" s="31" t="s">
        <v>69</v>
      </c>
      <c r="C24" s="31">
        <v>30</v>
      </c>
      <c r="D24" s="31" t="s">
        <v>5</v>
      </c>
      <c r="E24" s="30">
        <v>370</v>
      </c>
      <c r="F24" s="30">
        <f t="shared" si="0"/>
        <v>11100</v>
      </c>
      <c r="G24" s="21"/>
      <c r="H24" s="33"/>
      <c r="I24" s="33"/>
      <c r="J24" s="33"/>
      <c r="K24" s="33"/>
      <c r="L24" s="29"/>
    </row>
    <row r="25" spans="1:12" x14ac:dyDescent="0.25">
      <c r="A25" s="16">
        <v>14</v>
      </c>
      <c r="B25" s="32" t="s">
        <v>74</v>
      </c>
      <c r="C25" s="31">
        <v>1</v>
      </c>
      <c r="D25" s="31" t="s">
        <v>14</v>
      </c>
      <c r="E25" s="42">
        <v>556</v>
      </c>
      <c r="F25" s="30">
        <f t="shared" si="0"/>
        <v>556</v>
      </c>
      <c r="G25" s="19">
        <v>387112</v>
      </c>
      <c r="H25" s="31" t="s">
        <v>75</v>
      </c>
      <c r="I25" s="31" t="s">
        <v>76</v>
      </c>
      <c r="J25" s="31" t="s">
        <v>13</v>
      </c>
      <c r="K25" s="31" t="s">
        <v>77</v>
      </c>
      <c r="L25" s="26">
        <v>43111</v>
      </c>
    </row>
    <row r="26" spans="1:12" x14ac:dyDescent="0.25">
      <c r="A26" s="18"/>
      <c r="B26" s="33"/>
      <c r="C26" s="31">
        <v>1</v>
      </c>
      <c r="D26" s="31" t="s">
        <v>14</v>
      </c>
      <c r="E26" s="30">
        <v>159.83000000000001</v>
      </c>
      <c r="F26" s="30">
        <f t="shared" si="0"/>
        <v>159.83000000000001</v>
      </c>
      <c r="G26" s="21"/>
      <c r="H26" s="31" t="s">
        <v>78</v>
      </c>
      <c r="I26" s="31" t="s">
        <v>79</v>
      </c>
      <c r="J26" s="31" t="s">
        <v>13</v>
      </c>
      <c r="K26" s="31" t="s">
        <v>80</v>
      </c>
      <c r="L26" s="26">
        <v>43111</v>
      </c>
    </row>
    <row r="27" spans="1:12" x14ac:dyDescent="0.25">
      <c r="A27" s="31">
        <v>15</v>
      </c>
      <c r="B27" s="31" t="s">
        <v>81</v>
      </c>
      <c r="C27" s="31">
        <v>32</v>
      </c>
      <c r="D27" s="31" t="s">
        <v>5</v>
      </c>
      <c r="E27" s="30">
        <v>122.55</v>
      </c>
      <c r="F27" s="30">
        <f t="shared" si="0"/>
        <v>3921.6</v>
      </c>
      <c r="G27" s="25">
        <v>389351</v>
      </c>
      <c r="H27" s="31" t="s">
        <v>82</v>
      </c>
      <c r="I27" s="31" t="s">
        <v>83</v>
      </c>
      <c r="J27" s="31" t="s">
        <v>13</v>
      </c>
      <c r="K27" s="31" t="s">
        <v>84</v>
      </c>
      <c r="L27" s="26">
        <v>43111</v>
      </c>
    </row>
    <row r="28" spans="1:12" x14ac:dyDescent="0.25">
      <c r="A28" s="8">
        <v>16</v>
      </c>
      <c r="B28" s="8" t="s">
        <v>85</v>
      </c>
      <c r="C28" s="8">
        <v>1</v>
      </c>
      <c r="D28" s="8" t="s">
        <v>5</v>
      </c>
      <c r="E28" s="30">
        <v>2700</v>
      </c>
      <c r="F28" s="30">
        <f t="shared" si="0"/>
        <v>2700</v>
      </c>
      <c r="G28" s="25">
        <v>389119</v>
      </c>
      <c r="H28" s="8" t="s">
        <v>86</v>
      </c>
      <c r="I28" s="8" t="s">
        <v>87</v>
      </c>
      <c r="J28" s="8" t="s">
        <v>13</v>
      </c>
      <c r="K28" s="8" t="s">
        <v>88</v>
      </c>
      <c r="L28" s="26">
        <v>43112</v>
      </c>
    </row>
    <row r="29" spans="1:12" x14ac:dyDescent="0.25">
      <c r="A29" s="16">
        <v>17</v>
      </c>
      <c r="B29" s="8" t="s">
        <v>89</v>
      </c>
      <c r="C29" s="8">
        <v>40</v>
      </c>
      <c r="D29" s="8" t="s">
        <v>5</v>
      </c>
      <c r="E29" s="30">
        <v>72.900000000000006</v>
      </c>
      <c r="F29" s="30">
        <f t="shared" si="0"/>
        <v>2916</v>
      </c>
      <c r="G29" s="19">
        <v>387773</v>
      </c>
      <c r="H29" s="16" t="s">
        <v>94</v>
      </c>
      <c r="I29" s="16" t="s">
        <v>95</v>
      </c>
      <c r="J29" s="16" t="s">
        <v>13</v>
      </c>
      <c r="K29" s="16" t="s">
        <v>96</v>
      </c>
      <c r="L29" s="27">
        <v>43115</v>
      </c>
    </row>
    <row r="30" spans="1:12" x14ac:dyDescent="0.25">
      <c r="A30" s="17"/>
      <c r="B30" s="8" t="s">
        <v>90</v>
      </c>
      <c r="C30" s="8">
        <v>50</v>
      </c>
      <c r="D30" s="8" t="s">
        <v>5</v>
      </c>
      <c r="E30" s="30">
        <v>5.95</v>
      </c>
      <c r="F30" s="30">
        <f t="shared" si="0"/>
        <v>297.5</v>
      </c>
      <c r="G30" s="20"/>
      <c r="H30" s="17"/>
      <c r="I30" s="17"/>
      <c r="J30" s="17"/>
      <c r="K30" s="17"/>
      <c r="L30" s="28"/>
    </row>
    <row r="31" spans="1:12" x14ac:dyDescent="0.25">
      <c r="A31" s="17"/>
      <c r="B31" s="8" t="s">
        <v>91</v>
      </c>
      <c r="C31" s="8">
        <v>80</v>
      </c>
      <c r="D31" s="8" t="s">
        <v>5</v>
      </c>
      <c r="E31" s="30">
        <v>32.4</v>
      </c>
      <c r="F31" s="30">
        <f t="shared" si="0"/>
        <v>2592</v>
      </c>
      <c r="G31" s="20"/>
      <c r="H31" s="17"/>
      <c r="I31" s="17"/>
      <c r="J31" s="17"/>
      <c r="K31" s="17"/>
      <c r="L31" s="28"/>
    </row>
    <row r="32" spans="1:12" x14ac:dyDescent="0.25">
      <c r="A32" s="17"/>
      <c r="B32" s="8" t="s">
        <v>92</v>
      </c>
      <c r="C32" s="8">
        <v>80</v>
      </c>
      <c r="D32" s="8" t="s">
        <v>5</v>
      </c>
      <c r="E32" s="30">
        <v>27.95</v>
      </c>
      <c r="F32" s="30">
        <f t="shared" si="0"/>
        <v>2236</v>
      </c>
      <c r="G32" s="20"/>
      <c r="H32" s="17"/>
      <c r="I32" s="17"/>
      <c r="J32" s="17"/>
      <c r="K32" s="17"/>
      <c r="L32" s="28"/>
    </row>
    <row r="33" spans="1:12" x14ac:dyDescent="0.25">
      <c r="A33" s="18"/>
      <c r="B33" s="31" t="s">
        <v>93</v>
      </c>
      <c r="C33" s="8">
        <v>80</v>
      </c>
      <c r="D33" s="8" t="s">
        <v>5</v>
      </c>
      <c r="E33" s="30">
        <v>19</v>
      </c>
      <c r="F33" s="30">
        <f t="shared" si="0"/>
        <v>1520</v>
      </c>
      <c r="G33" s="21"/>
      <c r="H33" s="18"/>
      <c r="I33" s="18"/>
      <c r="J33" s="18"/>
      <c r="K33" s="18"/>
      <c r="L33" s="29"/>
    </row>
    <row r="34" spans="1:12" x14ac:dyDescent="0.25">
      <c r="A34" s="8">
        <v>18</v>
      </c>
      <c r="B34" s="8" t="s">
        <v>97</v>
      </c>
      <c r="C34" s="8">
        <v>48</v>
      </c>
      <c r="D34" s="8" t="s">
        <v>5</v>
      </c>
      <c r="E34" s="30">
        <v>19.899999999999999</v>
      </c>
      <c r="F34" s="30">
        <f t="shared" si="0"/>
        <v>955.19999999999993</v>
      </c>
      <c r="G34" s="25">
        <v>389352</v>
      </c>
      <c r="H34" s="8" t="s">
        <v>98</v>
      </c>
      <c r="I34" s="8" t="s">
        <v>100</v>
      </c>
      <c r="J34" s="8" t="s">
        <v>13</v>
      </c>
      <c r="K34" s="8" t="s">
        <v>99</v>
      </c>
      <c r="L34" s="26">
        <v>43115</v>
      </c>
    </row>
    <row r="35" spans="1:12" x14ac:dyDescent="0.25">
      <c r="A35" s="8">
        <v>19</v>
      </c>
      <c r="B35" s="8" t="s">
        <v>101</v>
      </c>
      <c r="C35" s="8">
        <v>1</v>
      </c>
      <c r="D35" s="8" t="s">
        <v>14</v>
      </c>
      <c r="E35" s="30">
        <v>96.4</v>
      </c>
      <c r="F35" s="30">
        <f t="shared" si="0"/>
        <v>96.4</v>
      </c>
      <c r="G35" s="25">
        <v>388525</v>
      </c>
      <c r="H35" s="8" t="s">
        <v>30</v>
      </c>
      <c r="I35" s="8" t="s">
        <v>102</v>
      </c>
      <c r="J35" s="8" t="s">
        <v>13</v>
      </c>
      <c r="K35" s="8" t="s">
        <v>49</v>
      </c>
      <c r="L35" s="26">
        <v>43116</v>
      </c>
    </row>
    <row r="36" spans="1:12" x14ac:dyDescent="0.25">
      <c r="A36" s="8">
        <v>20</v>
      </c>
      <c r="B36" s="8" t="s">
        <v>103</v>
      </c>
      <c r="C36" s="8">
        <v>4</v>
      </c>
      <c r="D36" s="8" t="s">
        <v>5</v>
      </c>
      <c r="E36" s="30">
        <v>80</v>
      </c>
      <c r="F36" s="30">
        <f t="shared" si="0"/>
        <v>320</v>
      </c>
      <c r="G36" s="25">
        <v>389455</v>
      </c>
      <c r="H36" s="8" t="s">
        <v>75</v>
      </c>
      <c r="I36" s="8" t="s">
        <v>104</v>
      </c>
      <c r="J36" s="8" t="s">
        <v>13</v>
      </c>
      <c r="K36" s="8" t="s">
        <v>77</v>
      </c>
      <c r="L36" s="26">
        <v>43116</v>
      </c>
    </row>
    <row r="37" spans="1:12" x14ac:dyDescent="0.25">
      <c r="A37" s="8">
        <v>21</v>
      </c>
      <c r="B37" s="8" t="s">
        <v>105</v>
      </c>
      <c r="C37" s="8">
        <v>1</v>
      </c>
      <c r="D37" s="8" t="s">
        <v>14</v>
      </c>
      <c r="E37" s="30">
        <v>2001.1</v>
      </c>
      <c r="F37" s="30">
        <f t="shared" si="0"/>
        <v>2001.1</v>
      </c>
      <c r="G37" s="25">
        <v>387657</v>
      </c>
      <c r="H37" s="8" t="s">
        <v>30</v>
      </c>
      <c r="I37" s="8" t="s">
        <v>106</v>
      </c>
      <c r="J37" s="8" t="s">
        <v>13</v>
      </c>
      <c r="K37" s="8" t="s">
        <v>49</v>
      </c>
      <c r="L37" s="26">
        <v>43116</v>
      </c>
    </row>
    <row r="38" spans="1:12" x14ac:dyDescent="0.25">
      <c r="A38" s="16">
        <v>22</v>
      </c>
      <c r="B38" s="8" t="s">
        <v>107</v>
      </c>
      <c r="C38" s="8">
        <v>1</v>
      </c>
      <c r="D38" s="8" t="s">
        <v>5</v>
      </c>
      <c r="E38" s="30">
        <v>160</v>
      </c>
      <c r="F38" s="30">
        <f t="shared" si="0"/>
        <v>160</v>
      </c>
      <c r="G38" s="19">
        <v>387458</v>
      </c>
      <c r="H38" s="16" t="s">
        <v>111</v>
      </c>
      <c r="I38" s="16" t="s">
        <v>112</v>
      </c>
      <c r="J38" s="16" t="s">
        <v>13</v>
      </c>
      <c r="K38" s="16" t="s">
        <v>113</v>
      </c>
      <c r="L38" s="27">
        <v>43116</v>
      </c>
    </row>
    <row r="39" spans="1:12" x14ac:dyDescent="0.25">
      <c r="A39" s="17"/>
      <c r="B39" s="8" t="s">
        <v>108</v>
      </c>
      <c r="C39" s="8">
        <v>1</v>
      </c>
      <c r="D39" s="8" t="s">
        <v>5</v>
      </c>
      <c r="E39" s="30">
        <v>130</v>
      </c>
      <c r="F39" s="30">
        <f t="shared" si="0"/>
        <v>130</v>
      </c>
      <c r="G39" s="20"/>
      <c r="H39" s="17"/>
      <c r="I39" s="17"/>
      <c r="J39" s="17"/>
      <c r="K39" s="17"/>
      <c r="L39" s="28"/>
    </row>
    <row r="40" spans="1:12" x14ac:dyDescent="0.25">
      <c r="A40" s="17"/>
      <c r="B40" s="8" t="s">
        <v>122</v>
      </c>
      <c r="C40" s="8">
        <v>1</v>
      </c>
      <c r="D40" s="8" t="s">
        <v>5</v>
      </c>
      <c r="E40" s="30">
        <v>6470</v>
      </c>
      <c r="F40" s="30">
        <f t="shared" si="0"/>
        <v>6470</v>
      </c>
      <c r="G40" s="20"/>
      <c r="H40" s="17"/>
      <c r="I40" s="17"/>
      <c r="J40" s="17"/>
      <c r="K40" s="17"/>
      <c r="L40" s="28"/>
    </row>
    <row r="41" spans="1:12" x14ac:dyDescent="0.25">
      <c r="A41" s="17"/>
      <c r="B41" s="8" t="s">
        <v>109</v>
      </c>
      <c r="C41" s="8">
        <v>1</v>
      </c>
      <c r="D41" s="8" t="s">
        <v>5</v>
      </c>
      <c r="E41" s="30">
        <v>120</v>
      </c>
      <c r="F41" s="30">
        <f t="shared" si="0"/>
        <v>120</v>
      </c>
      <c r="G41" s="20"/>
      <c r="H41" s="17"/>
      <c r="I41" s="17"/>
      <c r="J41" s="17"/>
      <c r="K41" s="17"/>
      <c r="L41" s="28"/>
    </row>
    <row r="42" spans="1:12" x14ac:dyDescent="0.25">
      <c r="A42" s="18"/>
      <c r="B42" s="8" t="s">
        <v>110</v>
      </c>
      <c r="C42" s="8">
        <v>1</v>
      </c>
      <c r="D42" s="8" t="s">
        <v>5</v>
      </c>
      <c r="E42" s="30">
        <v>2000</v>
      </c>
      <c r="F42" s="30">
        <f t="shared" si="0"/>
        <v>2000</v>
      </c>
      <c r="G42" s="21"/>
      <c r="H42" s="18"/>
      <c r="I42" s="18"/>
      <c r="J42" s="18"/>
      <c r="K42" s="18"/>
      <c r="L42" s="29"/>
    </row>
    <row r="43" spans="1:12" x14ac:dyDescent="0.25">
      <c r="A43" s="8">
        <v>23</v>
      </c>
      <c r="B43" s="8" t="s">
        <v>114</v>
      </c>
      <c r="C43" s="8">
        <v>4</v>
      </c>
      <c r="D43" s="8" t="s">
        <v>5</v>
      </c>
      <c r="E43" s="30">
        <v>120</v>
      </c>
      <c r="F43" s="30">
        <f t="shared" si="0"/>
        <v>480</v>
      </c>
      <c r="G43" s="25">
        <v>389611</v>
      </c>
      <c r="H43" s="8" t="s">
        <v>115</v>
      </c>
      <c r="I43" s="8" t="s">
        <v>117</v>
      </c>
      <c r="J43" s="8" t="s">
        <v>13</v>
      </c>
      <c r="K43" s="8" t="s">
        <v>116</v>
      </c>
      <c r="L43" s="26">
        <v>43116</v>
      </c>
    </row>
    <row r="44" spans="1:12" x14ac:dyDescent="0.25">
      <c r="A44" s="8">
        <v>24</v>
      </c>
      <c r="B44" s="8" t="s">
        <v>118</v>
      </c>
      <c r="C44" s="8">
        <v>3</v>
      </c>
      <c r="D44" s="8" t="s">
        <v>5</v>
      </c>
      <c r="E44" s="30">
        <v>160</v>
      </c>
      <c r="F44" s="30">
        <f t="shared" si="0"/>
        <v>480</v>
      </c>
      <c r="G44" s="25">
        <v>388526</v>
      </c>
      <c r="H44" s="8" t="s">
        <v>119</v>
      </c>
      <c r="I44" s="8" t="s">
        <v>120</v>
      </c>
      <c r="J44" s="8" t="s">
        <v>13</v>
      </c>
      <c r="K44" s="8" t="s">
        <v>121</v>
      </c>
      <c r="L44" s="26">
        <v>43117</v>
      </c>
    </row>
    <row r="45" spans="1:12" x14ac:dyDescent="0.25">
      <c r="A45" s="8">
        <v>25</v>
      </c>
      <c r="B45" s="8" t="s">
        <v>123</v>
      </c>
      <c r="C45" s="8">
        <v>78</v>
      </c>
      <c r="D45" s="8" t="s">
        <v>124</v>
      </c>
      <c r="E45" s="30">
        <v>16.850000000000001</v>
      </c>
      <c r="F45" s="30">
        <f t="shared" si="0"/>
        <v>1314.3000000000002</v>
      </c>
      <c r="G45" s="25">
        <v>390437</v>
      </c>
      <c r="H45" s="8" t="s">
        <v>125</v>
      </c>
      <c r="I45" s="8" t="s">
        <v>126</v>
      </c>
      <c r="J45" s="8" t="s">
        <v>13</v>
      </c>
      <c r="K45" s="8" t="s">
        <v>127</v>
      </c>
      <c r="L45" s="26">
        <v>43122</v>
      </c>
    </row>
    <row r="46" spans="1:12" x14ac:dyDescent="0.25">
      <c r="A46" s="8">
        <v>26</v>
      </c>
      <c r="B46" s="8" t="s">
        <v>26</v>
      </c>
      <c r="C46" s="8">
        <v>60</v>
      </c>
      <c r="D46" s="8" t="s">
        <v>5</v>
      </c>
      <c r="E46" s="30">
        <v>1.6667000000000001</v>
      </c>
      <c r="F46" s="30">
        <f t="shared" si="0"/>
        <v>100.00200000000001</v>
      </c>
      <c r="G46" s="25">
        <v>390227</v>
      </c>
      <c r="H46" s="8" t="s">
        <v>128</v>
      </c>
      <c r="I46" s="8" t="s">
        <v>129</v>
      </c>
      <c r="J46" s="8" t="s">
        <v>13</v>
      </c>
      <c r="K46" s="8" t="s">
        <v>130</v>
      </c>
      <c r="L46" s="26">
        <v>43123</v>
      </c>
    </row>
    <row r="47" spans="1:12" x14ac:dyDescent="0.25">
      <c r="A47" s="8">
        <v>27</v>
      </c>
      <c r="B47" s="8" t="s">
        <v>131</v>
      </c>
      <c r="C47" s="8">
        <v>1</v>
      </c>
      <c r="D47" s="8" t="s">
        <v>14</v>
      </c>
      <c r="E47" s="30">
        <v>1252</v>
      </c>
      <c r="F47" s="30">
        <f t="shared" si="0"/>
        <v>1252</v>
      </c>
      <c r="G47" s="25">
        <v>390022</v>
      </c>
      <c r="H47" s="8" t="s">
        <v>23</v>
      </c>
      <c r="I47" s="8" t="s">
        <v>132</v>
      </c>
      <c r="J47" s="8" t="s">
        <v>13</v>
      </c>
      <c r="K47" s="8" t="s">
        <v>25</v>
      </c>
      <c r="L47" s="26">
        <v>43124</v>
      </c>
    </row>
    <row r="48" spans="1:12" x14ac:dyDescent="0.25">
      <c r="A48" s="31">
        <v>28</v>
      </c>
      <c r="B48" s="31" t="s">
        <v>133</v>
      </c>
      <c r="C48" s="31">
        <v>6</v>
      </c>
      <c r="D48" s="31" t="s">
        <v>5</v>
      </c>
      <c r="E48" s="30">
        <v>170</v>
      </c>
      <c r="F48" s="30">
        <f t="shared" si="0"/>
        <v>1020</v>
      </c>
      <c r="G48" s="25">
        <v>389905</v>
      </c>
      <c r="H48" s="31" t="s">
        <v>134</v>
      </c>
      <c r="I48" s="31" t="s">
        <v>135</v>
      </c>
      <c r="J48" s="31" t="s">
        <v>13</v>
      </c>
      <c r="K48" s="31" t="s">
        <v>136</v>
      </c>
      <c r="L48" s="26">
        <v>43124</v>
      </c>
    </row>
    <row r="49" spans="1:12" x14ac:dyDescent="0.25">
      <c r="A49" s="32">
        <v>29</v>
      </c>
      <c r="B49" s="31" t="s">
        <v>137</v>
      </c>
      <c r="C49" s="31">
        <v>35</v>
      </c>
      <c r="D49" s="31" t="s">
        <v>5</v>
      </c>
      <c r="E49" s="30">
        <v>10</v>
      </c>
      <c r="F49" s="30">
        <f t="shared" si="0"/>
        <v>350</v>
      </c>
      <c r="G49" s="19">
        <v>388669</v>
      </c>
      <c r="H49" s="16" t="s">
        <v>141</v>
      </c>
      <c r="I49" s="16" t="s">
        <v>139</v>
      </c>
      <c r="J49" s="16" t="s">
        <v>13</v>
      </c>
      <c r="K49" s="16" t="s">
        <v>140</v>
      </c>
      <c r="L49" s="27">
        <v>43125</v>
      </c>
    </row>
    <row r="50" spans="1:12" x14ac:dyDescent="0.25">
      <c r="A50" s="33"/>
      <c r="B50" s="31" t="s">
        <v>138</v>
      </c>
      <c r="C50" s="31">
        <v>150</v>
      </c>
      <c r="D50" s="31" t="s">
        <v>5</v>
      </c>
      <c r="E50" s="30">
        <v>24.5</v>
      </c>
      <c r="F50" s="30">
        <f t="shared" si="0"/>
        <v>3675</v>
      </c>
      <c r="G50" s="21"/>
      <c r="H50" s="18"/>
      <c r="I50" s="18"/>
      <c r="J50" s="18"/>
      <c r="K50" s="18"/>
      <c r="L50" s="29"/>
    </row>
    <row r="51" spans="1:12" x14ac:dyDescent="0.25">
      <c r="A51" s="8">
        <v>30</v>
      </c>
      <c r="B51" s="8" t="s">
        <v>142</v>
      </c>
      <c r="C51" s="8">
        <v>1</v>
      </c>
      <c r="D51" s="8" t="s">
        <v>14</v>
      </c>
      <c r="E51" s="30">
        <v>824</v>
      </c>
      <c r="F51" s="30">
        <f t="shared" si="0"/>
        <v>824</v>
      </c>
      <c r="G51" s="25">
        <v>389904</v>
      </c>
      <c r="H51" s="8" t="s">
        <v>143</v>
      </c>
      <c r="I51" s="8" t="s">
        <v>144</v>
      </c>
      <c r="J51" s="8" t="s">
        <v>13</v>
      </c>
      <c r="K51" s="8" t="s">
        <v>145</v>
      </c>
      <c r="L51" s="26">
        <v>43125</v>
      </c>
    </row>
    <row r="52" spans="1:12" x14ac:dyDescent="0.25">
      <c r="A52" s="16">
        <v>31</v>
      </c>
      <c r="B52" s="8" t="s">
        <v>146</v>
      </c>
      <c r="C52" s="8">
        <v>4</v>
      </c>
      <c r="D52" s="8" t="s">
        <v>5</v>
      </c>
      <c r="E52" s="30">
        <v>64.349999999999994</v>
      </c>
      <c r="F52" s="30">
        <f t="shared" si="0"/>
        <v>257.39999999999998</v>
      </c>
      <c r="G52" s="19">
        <v>389582</v>
      </c>
      <c r="H52" s="16" t="s">
        <v>149</v>
      </c>
      <c r="I52" s="16" t="s">
        <v>150</v>
      </c>
      <c r="J52" s="16" t="s">
        <v>13</v>
      </c>
      <c r="K52" s="16" t="s">
        <v>151</v>
      </c>
      <c r="L52" s="27">
        <v>43126</v>
      </c>
    </row>
    <row r="53" spans="1:12" x14ac:dyDescent="0.25">
      <c r="A53" s="17"/>
      <c r="B53" s="8" t="s">
        <v>147</v>
      </c>
      <c r="C53" s="8">
        <v>4</v>
      </c>
      <c r="D53" s="8" t="s">
        <v>5</v>
      </c>
      <c r="E53" s="30">
        <v>2827.3</v>
      </c>
      <c r="F53" s="30">
        <f t="shared" si="0"/>
        <v>11309.2</v>
      </c>
      <c r="G53" s="20"/>
      <c r="H53" s="17"/>
      <c r="I53" s="17"/>
      <c r="J53" s="17"/>
      <c r="K53" s="17"/>
      <c r="L53" s="28"/>
    </row>
    <row r="54" spans="1:12" x14ac:dyDescent="0.25">
      <c r="A54" s="17"/>
      <c r="B54" s="8" t="s">
        <v>148</v>
      </c>
      <c r="C54" s="8">
        <v>40</v>
      </c>
      <c r="D54" s="8" t="s">
        <v>5</v>
      </c>
      <c r="E54" s="30">
        <v>617.4</v>
      </c>
      <c r="F54" s="30">
        <f t="shared" si="0"/>
        <v>24696</v>
      </c>
      <c r="G54" s="20"/>
      <c r="H54" s="18"/>
      <c r="I54" s="18"/>
      <c r="J54" s="17"/>
      <c r="K54" s="18"/>
      <c r="L54" s="28"/>
    </row>
    <row r="55" spans="1:12" x14ac:dyDescent="0.25">
      <c r="A55" s="17"/>
      <c r="B55" s="8" t="s">
        <v>152</v>
      </c>
      <c r="C55" s="8">
        <v>8</v>
      </c>
      <c r="D55" s="8" t="s">
        <v>5</v>
      </c>
      <c r="E55" s="30">
        <v>1690</v>
      </c>
      <c r="F55" s="30">
        <f t="shared" si="0"/>
        <v>13520</v>
      </c>
      <c r="G55" s="20"/>
      <c r="H55" s="16" t="s">
        <v>154</v>
      </c>
      <c r="I55" s="16" t="s">
        <v>155</v>
      </c>
      <c r="J55" s="17"/>
      <c r="K55" s="16" t="s">
        <v>156</v>
      </c>
      <c r="L55" s="28"/>
    </row>
    <row r="56" spans="1:12" x14ac:dyDescent="0.25">
      <c r="A56" s="18"/>
      <c r="B56" s="8" t="s">
        <v>153</v>
      </c>
      <c r="C56" s="8">
        <v>4</v>
      </c>
      <c r="D56" s="8" t="s">
        <v>5</v>
      </c>
      <c r="E56" s="30">
        <v>2190</v>
      </c>
      <c r="F56" s="30">
        <f t="shared" si="0"/>
        <v>8760</v>
      </c>
      <c r="G56" s="21"/>
      <c r="H56" s="18"/>
      <c r="I56" s="18"/>
      <c r="J56" s="18"/>
      <c r="K56" s="18"/>
      <c r="L56" s="29"/>
    </row>
    <row r="57" spans="1:12" x14ac:dyDescent="0.25">
      <c r="A57" s="8">
        <v>32</v>
      </c>
      <c r="B57" s="8" t="s">
        <v>157</v>
      </c>
      <c r="C57" s="8">
        <v>3</v>
      </c>
      <c r="D57" s="8" t="s">
        <v>5</v>
      </c>
      <c r="E57" s="30">
        <v>1570</v>
      </c>
      <c r="F57" s="30">
        <f t="shared" si="0"/>
        <v>4710</v>
      </c>
      <c r="G57" s="25">
        <v>389959</v>
      </c>
      <c r="H57" s="8" t="s">
        <v>149</v>
      </c>
      <c r="I57" s="8" t="s">
        <v>158</v>
      </c>
      <c r="J57" s="8" t="s">
        <v>13</v>
      </c>
      <c r="K57" s="8" t="s">
        <v>151</v>
      </c>
      <c r="L57" s="26">
        <v>43129</v>
      </c>
    </row>
    <row r="58" spans="1:12" x14ac:dyDescent="0.25">
      <c r="A58" s="8">
        <v>33</v>
      </c>
      <c r="B58" s="8" t="s">
        <v>159</v>
      </c>
      <c r="C58" s="8">
        <v>1</v>
      </c>
      <c r="D58" s="8" t="s">
        <v>5</v>
      </c>
      <c r="E58" s="30">
        <v>250</v>
      </c>
      <c r="F58" s="30">
        <f t="shared" si="0"/>
        <v>250</v>
      </c>
      <c r="G58" s="25">
        <v>390586</v>
      </c>
      <c r="H58" s="8" t="s">
        <v>160</v>
      </c>
      <c r="I58" s="8" t="s">
        <v>161</v>
      </c>
      <c r="J58" s="8" t="s">
        <v>13</v>
      </c>
      <c r="K58" s="8" t="s">
        <v>162</v>
      </c>
      <c r="L58" s="26">
        <v>43130</v>
      </c>
    </row>
    <row r="59" spans="1:12" x14ac:dyDescent="0.25">
      <c r="A59" s="8">
        <v>34</v>
      </c>
      <c r="B59" s="8" t="s">
        <v>163</v>
      </c>
      <c r="C59" s="8">
        <v>1</v>
      </c>
      <c r="D59" s="8" t="s">
        <v>164</v>
      </c>
      <c r="E59" s="30">
        <v>170</v>
      </c>
      <c r="F59" s="30">
        <f t="shared" si="0"/>
        <v>170</v>
      </c>
      <c r="G59" s="25">
        <v>390743</v>
      </c>
      <c r="H59" s="8" t="s">
        <v>165</v>
      </c>
      <c r="I59" s="8" t="s">
        <v>166</v>
      </c>
      <c r="J59" s="8" t="s">
        <v>13</v>
      </c>
      <c r="K59" s="8" t="s">
        <v>167</v>
      </c>
      <c r="L59" s="26">
        <v>43130</v>
      </c>
    </row>
    <row r="60" spans="1:12" ht="30" x14ac:dyDescent="0.25">
      <c r="A60" s="8">
        <v>35</v>
      </c>
      <c r="B60" s="8" t="s">
        <v>168</v>
      </c>
      <c r="C60" s="8">
        <v>1</v>
      </c>
      <c r="D60" s="8" t="s">
        <v>14</v>
      </c>
      <c r="E60" s="30">
        <v>1558.33</v>
      </c>
      <c r="F60" s="30">
        <f t="shared" si="0"/>
        <v>1558.33</v>
      </c>
      <c r="G60" s="25">
        <v>387209</v>
      </c>
      <c r="H60" s="34" t="s">
        <v>169</v>
      </c>
      <c r="I60" s="8" t="s">
        <v>170</v>
      </c>
      <c r="J60" s="26" t="s">
        <v>171</v>
      </c>
      <c r="K60" s="8" t="s">
        <v>172</v>
      </c>
      <c r="L60" s="26">
        <v>43117</v>
      </c>
    </row>
    <row r="61" spans="1:12" ht="30" x14ac:dyDescent="0.25">
      <c r="A61" s="8">
        <v>36</v>
      </c>
      <c r="B61" s="34" t="s">
        <v>173</v>
      </c>
      <c r="C61" s="8">
        <v>1</v>
      </c>
      <c r="D61" s="8" t="s">
        <v>14</v>
      </c>
      <c r="E61" s="30">
        <v>1384169.4</v>
      </c>
      <c r="F61" s="30">
        <f t="shared" si="0"/>
        <v>1384169.4</v>
      </c>
      <c r="G61" s="25">
        <v>385131</v>
      </c>
      <c r="H61" s="8" t="s">
        <v>174</v>
      </c>
      <c r="I61" s="8" t="s">
        <v>175</v>
      </c>
      <c r="J61" s="8" t="s">
        <v>176</v>
      </c>
      <c r="K61" s="8" t="s">
        <v>177</v>
      </c>
      <c r="L61" s="26">
        <v>43101</v>
      </c>
    </row>
    <row r="62" spans="1:12" ht="30" x14ac:dyDescent="0.25">
      <c r="A62" s="8">
        <v>37</v>
      </c>
      <c r="B62" s="8" t="s">
        <v>178</v>
      </c>
      <c r="C62" s="8">
        <v>1</v>
      </c>
      <c r="D62" s="8" t="s">
        <v>164</v>
      </c>
      <c r="E62" s="30">
        <v>1536</v>
      </c>
      <c r="F62" s="30">
        <f t="shared" si="0"/>
        <v>1536</v>
      </c>
      <c r="G62" s="25">
        <v>389420</v>
      </c>
      <c r="H62" s="34" t="s">
        <v>179</v>
      </c>
      <c r="I62" s="8" t="s">
        <v>180</v>
      </c>
      <c r="J62" s="8" t="s">
        <v>181</v>
      </c>
      <c r="K62" s="8" t="s">
        <v>182</v>
      </c>
      <c r="L62" s="26">
        <v>43112</v>
      </c>
    </row>
    <row r="63" spans="1:12" x14ac:dyDescent="0.25">
      <c r="A63" s="8">
        <v>38</v>
      </c>
      <c r="B63" s="8" t="s">
        <v>183</v>
      </c>
      <c r="C63" s="8">
        <v>120</v>
      </c>
      <c r="D63" s="8" t="s">
        <v>5</v>
      </c>
      <c r="E63" s="30">
        <v>385</v>
      </c>
      <c r="F63" s="30">
        <f t="shared" si="0"/>
        <v>46200</v>
      </c>
      <c r="G63" s="25">
        <v>388288</v>
      </c>
      <c r="H63" s="8" t="s">
        <v>184</v>
      </c>
      <c r="I63" s="8" t="s">
        <v>185</v>
      </c>
      <c r="J63" s="8" t="s">
        <v>186</v>
      </c>
      <c r="K63" s="8" t="s">
        <v>187</v>
      </c>
      <c r="L63" s="26">
        <v>43122</v>
      </c>
    </row>
    <row r="64" spans="1:12" x14ac:dyDescent="0.25">
      <c r="A64" s="24"/>
      <c r="B64" s="24"/>
      <c r="C64" s="24"/>
      <c r="D64" s="24"/>
      <c r="E64" s="22"/>
      <c r="F64" s="22"/>
      <c r="G64" s="23"/>
      <c r="H64" s="24"/>
      <c r="I64" s="24"/>
      <c r="J64" s="24"/>
      <c r="K64" s="24"/>
      <c r="L64" s="24"/>
    </row>
    <row r="65" spans="1:18" x14ac:dyDescent="0.25">
      <c r="A65" s="24"/>
      <c r="B65" s="24"/>
      <c r="C65" s="24"/>
      <c r="D65" s="24"/>
      <c r="E65" s="22"/>
      <c r="F65" s="22"/>
      <c r="G65" s="23"/>
      <c r="H65" s="24"/>
      <c r="I65" s="24"/>
      <c r="J65" s="24"/>
      <c r="K65" s="24"/>
      <c r="L65" s="24"/>
    </row>
    <row r="66" spans="1:18" x14ac:dyDescent="0.25">
      <c r="A66" s="4"/>
      <c r="B66" s="4"/>
      <c r="C66" s="4"/>
      <c r="D66" s="4"/>
      <c r="E66" s="5"/>
      <c r="F66" s="5"/>
      <c r="G66" s="6"/>
      <c r="H66"/>
      <c r="I66"/>
      <c r="J66"/>
      <c r="K66"/>
      <c r="L66"/>
    </row>
    <row r="67" spans="1:18" x14ac:dyDescent="0.25">
      <c r="A67" s="4"/>
      <c r="B67" s="4"/>
      <c r="C67" s="4"/>
      <c r="D67" s="4"/>
      <c r="E67" s="5"/>
      <c r="F67" s="5"/>
      <c r="G67" s="6"/>
      <c r="H67"/>
      <c r="I67"/>
      <c r="J67"/>
      <c r="K67"/>
      <c r="L67"/>
    </row>
    <row r="68" spans="1:18" x14ac:dyDescent="0.25">
      <c r="A68" s="4"/>
      <c r="B68" s="4"/>
      <c r="C68" s="4"/>
      <c r="D68" s="4"/>
      <c r="E68" s="5"/>
      <c r="F68" s="5"/>
      <c r="G68" s="6"/>
      <c r="H68"/>
      <c r="I68"/>
      <c r="J68"/>
      <c r="K68"/>
      <c r="L68"/>
    </row>
    <row r="69" spans="1:18" x14ac:dyDescent="0.25">
      <c r="A69" s="4"/>
      <c r="B69" s="4"/>
      <c r="C69" s="4"/>
      <c r="D69" s="4"/>
      <c r="E69" s="5"/>
      <c r="F69" s="5"/>
      <c r="G69" s="6"/>
      <c r="H69"/>
      <c r="I69"/>
      <c r="J69"/>
      <c r="K69"/>
      <c r="L69"/>
    </row>
    <row r="70" spans="1:18" x14ac:dyDescent="0.25">
      <c r="A70" s="12"/>
      <c r="B70" s="4"/>
      <c r="C70" s="2"/>
      <c r="D70" s="2"/>
      <c r="E70" s="5"/>
      <c r="F70" s="5"/>
      <c r="G70" s="11"/>
      <c r="H70" s="12"/>
      <c r="I70" s="2"/>
      <c r="J70" s="2"/>
      <c r="K70" s="2"/>
      <c r="L70" s="2"/>
      <c r="M70" s="4"/>
      <c r="N70" s="4"/>
      <c r="O70" s="4"/>
      <c r="P70" s="4"/>
      <c r="Q70" s="4"/>
      <c r="R70" s="4"/>
    </row>
    <row r="71" spans="1:18" x14ac:dyDescent="0.25">
      <c r="A71" s="12"/>
      <c r="B71" s="4"/>
      <c r="C71" s="2"/>
      <c r="D71" s="2"/>
      <c r="E71" s="5"/>
      <c r="F71" s="5"/>
      <c r="G71" s="11"/>
      <c r="H71" s="12"/>
      <c r="I71" s="2"/>
      <c r="J71" s="2"/>
      <c r="K71" s="2"/>
      <c r="L71" s="2"/>
      <c r="M71" s="4"/>
      <c r="N71" s="4"/>
      <c r="O71" s="4"/>
      <c r="P71" s="4"/>
      <c r="Q71" s="4"/>
      <c r="R71" s="4"/>
    </row>
    <row r="72" spans="1:18" x14ac:dyDescent="0.25">
      <c r="A72" s="2"/>
      <c r="B72" s="4"/>
      <c r="C72" s="2"/>
      <c r="D72" s="2"/>
      <c r="E72" s="5"/>
      <c r="F72" s="5"/>
      <c r="G72" s="7"/>
      <c r="H72" s="2"/>
      <c r="I72" s="2"/>
      <c r="J72" s="2"/>
      <c r="K72" s="2"/>
      <c r="L72" s="2"/>
      <c r="M72" s="4"/>
      <c r="N72" s="4"/>
      <c r="O72" s="4"/>
      <c r="P72" s="4"/>
      <c r="Q72" s="4"/>
      <c r="R72" s="4"/>
    </row>
    <row r="73" spans="1:18" x14ac:dyDescent="0.25">
      <c r="A73" s="2"/>
      <c r="B73" s="4"/>
      <c r="C73" s="2"/>
      <c r="D73" s="2"/>
      <c r="E73" s="5"/>
      <c r="F73" s="5"/>
      <c r="G73" s="7"/>
      <c r="H73" s="2"/>
      <c r="I73" s="2"/>
      <c r="J73" s="2"/>
      <c r="K73" s="2"/>
      <c r="L73" s="2"/>
      <c r="M73" s="4"/>
      <c r="N73" s="4"/>
      <c r="O73" s="4"/>
      <c r="P73" s="4"/>
      <c r="Q73" s="4"/>
      <c r="R73" s="4"/>
    </row>
    <row r="74" spans="1:18" x14ac:dyDescent="0.25">
      <c r="A74" s="2"/>
      <c r="B74" s="4"/>
      <c r="C74" s="2"/>
      <c r="D74" s="2"/>
      <c r="E74" s="5"/>
      <c r="F74" s="5"/>
      <c r="G74" s="7"/>
      <c r="H74" s="2"/>
      <c r="I74" s="2"/>
      <c r="J74" s="2"/>
      <c r="K74" s="2"/>
      <c r="L74" s="2"/>
      <c r="M74" s="4"/>
      <c r="N74" s="4"/>
      <c r="O74" s="4"/>
      <c r="P74" s="4"/>
      <c r="Q74" s="4"/>
      <c r="R74" s="4"/>
    </row>
    <row r="75" spans="1:18" x14ac:dyDescent="0.25">
      <c r="A75" s="2"/>
      <c r="B75" s="4"/>
      <c r="C75" s="2"/>
      <c r="D75" s="2"/>
      <c r="E75" s="5"/>
      <c r="F75" s="5"/>
      <c r="G75" s="7"/>
      <c r="H75" s="2"/>
      <c r="I75" s="2"/>
      <c r="J75" s="2"/>
      <c r="K75" s="2"/>
      <c r="L75" s="2"/>
      <c r="M75" s="4"/>
      <c r="N75" s="4"/>
      <c r="O75" s="4"/>
      <c r="P75" s="4"/>
      <c r="Q75" s="4"/>
      <c r="R75" s="4"/>
    </row>
    <row r="76" spans="1:18" x14ac:dyDescent="0.25">
      <c r="A76" s="2"/>
      <c r="B76" s="4"/>
      <c r="C76" s="2"/>
      <c r="D76" s="2"/>
      <c r="E76" s="5"/>
      <c r="F76" s="5"/>
      <c r="G76" s="7"/>
      <c r="H76" s="2"/>
      <c r="I76" s="2"/>
      <c r="J76" s="2"/>
      <c r="K76" s="2"/>
      <c r="L76" s="2"/>
      <c r="M76" s="4"/>
      <c r="N76" s="4"/>
      <c r="O76" s="4"/>
      <c r="P76" s="4"/>
      <c r="Q76" s="4"/>
      <c r="R76" s="4"/>
    </row>
    <row r="77" spans="1:18" x14ac:dyDescent="0.25">
      <c r="A77" s="2"/>
      <c r="B77" s="4"/>
      <c r="C77" s="2"/>
      <c r="D77" s="2"/>
      <c r="E77" s="5"/>
      <c r="F77" s="5"/>
      <c r="G77" s="7"/>
      <c r="H77" s="2"/>
      <c r="I77" s="2"/>
      <c r="J77" s="2"/>
      <c r="K77" s="2"/>
      <c r="L77" s="2"/>
      <c r="M77" s="4"/>
      <c r="N77" s="4"/>
      <c r="O77" s="4"/>
      <c r="P77" s="4"/>
      <c r="Q77" s="4"/>
      <c r="R77" s="4"/>
    </row>
    <row r="78" spans="1:18" x14ac:dyDescent="0.25">
      <c r="A78" s="2"/>
      <c r="B78" s="4"/>
      <c r="C78" s="2"/>
      <c r="D78" s="2"/>
      <c r="E78" s="5"/>
      <c r="F78" s="5"/>
      <c r="G78" s="7"/>
      <c r="H78" s="2"/>
      <c r="I78" s="2"/>
      <c r="J78" s="2"/>
      <c r="K78" s="2"/>
      <c r="L78" s="2"/>
      <c r="M78" s="4"/>
      <c r="N78" s="4"/>
      <c r="O78" s="4"/>
      <c r="P78" s="4"/>
      <c r="Q78" s="4"/>
      <c r="R78" s="4"/>
    </row>
    <row r="79" spans="1:18" x14ac:dyDescent="0.25">
      <c r="A79" s="2"/>
      <c r="B79" s="4"/>
      <c r="C79" s="2"/>
      <c r="D79" s="2"/>
      <c r="E79" s="5"/>
      <c r="F79" s="5"/>
      <c r="G79" s="2"/>
      <c r="H79" s="2"/>
      <c r="I79" s="2"/>
      <c r="J79" s="2"/>
      <c r="K79" s="2"/>
      <c r="L79" s="2"/>
      <c r="M79" s="4"/>
      <c r="N79" s="4"/>
      <c r="O79" s="4"/>
      <c r="P79" s="4"/>
      <c r="Q79" s="4"/>
      <c r="R79" s="4"/>
    </row>
    <row r="80" spans="1:18" x14ac:dyDescent="0.25">
      <c r="A80" s="2"/>
      <c r="B80" s="4"/>
      <c r="C80" s="2"/>
      <c r="D80" s="2"/>
      <c r="E80" s="5"/>
      <c r="F80" s="5"/>
      <c r="G80" s="2"/>
      <c r="H80" s="2"/>
      <c r="I80" s="2"/>
      <c r="J80" s="2"/>
      <c r="K80" s="2"/>
      <c r="L80" s="2"/>
      <c r="M80" s="4"/>
      <c r="N80" s="4"/>
      <c r="O80" s="4"/>
      <c r="P80" s="4"/>
      <c r="Q80" s="4"/>
      <c r="R80" s="4"/>
    </row>
    <row r="81" spans="1:18" x14ac:dyDescent="0.25">
      <c r="A81" s="2"/>
      <c r="B81" s="4"/>
      <c r="C81" s="2"/>
      <c r="D81" s="2"/>
      <c r="E81" s="4"/>
      <c r="F81" s="4"/>
      <c r="G81" s="2"/>
      <c r="H81" s="2"/>
      <c r="I81" s="2"/>
      <c r="J81" s="2"/>
      <c r="K81" s="2"/>
      <c r="L81" s="2"/>
      <c r="M81" s="4"/>
      <c r="N81" s="4"/>
      <c r="O81" s="4"/>
      <c r="P81" s="4"/>
      <c r="Q81" s="4"/>
      <c r="R81" s="4"/>
    </row>
    <row r="82" spans="1:18" x14ac:dyDescent="0.25">
      <c r="A82" s="2"/>
      <c r="B82" s="4"/>
      <c r="C82" s="2"/>
      <c r="D82" s="2"/>
      <c r="E82" s="4"/>
      <c r="F82" s="4"/>
      <c r="G82" s="2"/>
      <c r="H82" s="2"/>
      <c r="I82" s="2"/>
      <c r="J82" s="2"/>
      <c r="K82" s="2"/>
      <c r="L82" s="2"/>
      <c r="M82" s="4"/>
      <c r="N82" s="4"/>
      <c r="O82" s="4"/>
      <c r="P82" s="4"/>
      <c r="Q82" s="4"/>
      <c r="R82" s="4"/>
    </row>
    <row r="83" spans="1:18" x14ac:dyDescent="0.25">
      <c r="A83" s="2"/>
      <c r="B83" s="4"/>
      <c r="C83" s="2"/>
      <c r="D83" s="2"/>
      <c r="E83" s="4"/>
      <c r="F83" s="4"/>
      <c r="G83" s="2"/>
      <c r="H83" s="2"/>
      <c r="I83" s="2"/>
      <c r="J83" s="2"/>
      <c r="K83" s="2"/>
      <c r="L83" s="2"/>
      <c r="M83" s="4"/>
      <c r="N83" s="4"/>
      <c r="O83" s="4"/>
      <c r="P83" s="4"/>
      <c r="Q83" s="4"/>
      <c r="R83" s="4"/>
    </row>
    <row r="84" spans="1:18" x14ac:dyDescent="0.25">
      <c r="A84" s="2"/>
      <c r="B84" s="2"/>
      <c r="C84" s="2"/>
      <c r="D84" s="2"/>
      <c r="E84" s="4"/>
      <c r="F84" s="4"/>
      <c r="G84" s="2"/>
      <c r="H84" s="2"/>
      <c r="I84" s="2"/>
      <c r="J84" s="2"/>
      <c r="K84" s="2"/>
      <c r="L84" s="2"/>
      <c r="M84" s="4"/>
      <c r="N84" s="4"/>
      <c r="O84" s="4"/>
      <c r="P84" s="4"/>
      <c r="Q84" s="4"/>
      <c r="R84" s="4"/>
    </row>
  </sheetData>
  <mergeCells count="50">
    <mergeCell ref="K52:K54"/>
    <mergeCell ref="A52:A56"/>
    <mergeCell ref="G52:G56"/>
    <mergeCell ref="H55:H56"/>
    <mergeCell ref="I55:I56"/>
    <mergeCell ref="J52:J56"/>
    <mergeCell ref="K55:K56"/>
    <mergeCell ref="L52:L56"/>
    <mergeCell ref="H52:H54"/>
    <mergeCell ref="I52:I54"/>
    <mergeCell ref="K38:K42"/>
    <mergeCell ref="L38:L42"/>
    <mergeCell ref="A49:A50"/>
    <mergeCell ref="G49:G50"/>
    <mergeCell ref="H49:H50"/>
    <mergeCell ref="I49:I50"/>
    <mergeCell ref="J49:J50"/>
    <mergeCell ref="K49:K50"/>
    <mergeCell ref="L49:L50"/>
    <mergeCell ref="A38:A42"/>
    <mergeCell ref="G38:G42"/>
    <mergeCell ref="H38:H42"/>
    <mergeCell ref="I38:I42"/>
    <mergeCell ref="J38:J42"/>
    <mergeCell ref="H29:H33"/>
    <mergeCell ref="I29:I33"/>
    <mergeCell ref="J29:J33"/>
    <mergeCell ref="K29:K33"/>
    <mergeCell ref="L29:L33"/>
    <mergeCell ref="A25:A26"/>
    <mergeCell ref="B25:B26"/>
    <mergeCell ref="G25:G26"/>
    <mergeCell ref="A29:A33"/>
    <mergeCell ref="G29:G33"/>
    <mergeCell ref="G70:G71"/>
    <mergeCell ref="H70:H71"/>
    <mergeCell ref="A70:A71"/>
    <mergeCell ref="A1:L1"/>
    <mergeCell ref="A2:L2"/>
    <mergeCell ref="A3:L3"/>
    <mergeCell ref="A5:L5"/>
    <mergeCell ref="A4:L4"/>
    <mergeCell ref="A20:A24"/>
    <mergeCell ref="G20:G24"/>
    <mergeCell ref="A6:L6"/>
    <mergeCell ref="H20:H24"/>
    <mergeCell ref="I20:I24"/>
    <mergeCell ref="J20:J24"/>
    <mergeCell ref="K20:K24"/>
    <mergeCell ref="L20:L24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Luciane Rodrigues Dutra</cp:lastModifiedBy>
  <cp:lastPrinted>2021-04-06T20:50:29Z</cp:lastPrinted>
  <dcterms:created xsi:type="dcterms:W3CDTF">2019-09-10T15:34:29Z</dcterms:created>
  <dcterms:modified xsi:type="dcterms:W3CDTF">2021-07-15T18:02:27Z</dcterms:modified>
</cp:coreProperties>
</file>