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AEB3A70C-735C-4F2B-850E-9A7762E49966}" xr6:coauthVersionLast="46" xr6:coauthVersionMax="46" xr10:uidLastSave="{00000000-0000-0000-0000-000000000000}"/>
  <bookViews>
    <workbookView xWindow="-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21" i="1" l="1"/>
  <c r="F19" i="1"/>
  <c r="F22" i="1"/>
  <c r="F20" i="1"/>
  <c r="F18" i="1"/>
  <c r="F17" i="1"/>
  <c r="F16" i="1"/>
  <c r="F15" i="1"/>
  <c r="F14" i="1"/>
  <c r="F13" i="1"/>
  <c r="F12" i="1"/>
  <c r="F11" i="1"/>
  <c r="F10" i="1"/>
  <c r="F9" i="1"/>
  <c r="F8" i="1" l="1"/>
</calcChain>
</file>

<file path=xl/sharedStrings.xml><?xml version="1.0" encoding="utf-8"?>
<sst xmlns="http://schemas.openxmlformats.org/spreadsheetml/2006/main" count="174" uniqueCount="112">
  <si>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</si>
  <si>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</si>
  <si>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</si>
  <si>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</si>
  <si>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</si>
  <si>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</si>
  <si>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</si>
  <si>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</si>
  <si>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</si>
  <si>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</si>
  <si>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</si>
  <si>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</si>
  <si>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</si>
  <si>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</si>
  <si>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</si>
  <si>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</si>
  <si>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</si>
  <si>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07.467.515/0001-45</t>
  </si>
  <si>
    <t xml:space="preserve"> </t>
  </si>
  <si>
    <t>ANO DE 2021</t>
  </si>
  <si>
    <t xml:space="preserve">MÊS JULHO </t>
  </si>
  <si>
    <t>Aquisição de chapatex</t>
  </si>
  <si>
    <t>unid</t>
  </si>
  <si>
    <t>COMERCIAL CHAPATEX EIRELI</t>
  </si>
  <si>
    <t>34.309.372/0001-16</t>
  </si>
  <si>
    <t>Aquisição de sacos PE vácuo sem impressão</t>
  </si>
  <si>
    <t>POTENCIA DISTRIBUIDORA</t>
  </si>
  <si>
    <t>11.773.789/0001-30</t>
  </si>
  <si>
    <t>Aquisição de capinha celular</t>
  </si>
  <si>
    <t>Aquisição de pelicula protetora celular</t>
  </si>
  <si>
    <t>17.737.236/0001-08</t>
  </si>
  <si>
    <t>CLEBER BERNARDES DA SILVA</t>
  </si>
  <si>
    <t>Aquisiçao de Suporte manual para fita adesiva</t>
  </si>
  <si>
    <t>PRIMICIAS PAPEIS E UTILIDADES</t>
  </si>
  <si>
    <t>06.338.087/0001-98</t>
  </si>
  <si>
    <t>Serviços de marcenaria movel van bordados</t>
  </si>
  <si>
    <t>ser</t>
  </si>
  <si>
    <t>WANDERSON AFONSO MONTEIRO</t>
  </si>
  <si>
    <t>30.748.888/0001-06</t>
  </si>
  <si>
    <t>Aquisição de etiquetas adesivas em bobinas</t>
  </si>
  <si>
    <t>ERP IND. DE ETIQUETAS E ROTULOS</t>
  </si>
  <si>
    <t>15.319.074/0001-62</t>
  </si>
  <si>
    <t>Serviços de manutenção piscina CISF</t>
  </si>
  <si>
    <t>IRAN TRAGUETO</t>
  </si>
  <si>
    <t>20.138.850/0001-68</t>
  </si>
  <si>
    <t>Aquisição de seladora</t>
  </si>
  <si>
    <t>CETRO SOLUÇÕES EM EMBALAGEM</t>
  </si>
  <si>
    <t>15.287.545/0001-06</t>
  </si>
  <si>
    <t>Aquisição de entretela</t>
  </si>
  <si>
    <t>metro</t>
  </si>
  <si>
    <t>ENTREPONTO AVIAMENTOS LTDA</t>
  </si>
  <si>
    <t>00.877.319/0001-08</t>
  </si>
  <si>
    <t>Aquisição de compressor de ar direto</t>
  </si>
  <si>
    <t>IMPERIO COMERCIO DE FERRAMENTAS</t>
  </si>
  <si>
    <t>24.488.932/0001-93</t>
  </si>
  <si>
    <t>Aquisição de madeira - MDF branca</t>
  </si>
  <si>
    <t>MADEREIRA TOBIAS LTDA</t>
  </si>
  <si>
    <t>37.372.182/0002-12</t>
  </si>
  <si>
    <t>Aquisição de tampão para máquina de costura</t>
  </si>
  <si>
    <t>und</t>
  </si>
  <si>
    <t>FALONI E DIAS LTDA</t>
  </si>
  <si>
    <t xml:space="preserve">Serviços de laudo pericial </t>
  </si>
  <si>
    <t>CLINBRAS MEDICIONA OCUPACIONAL</t>
  </si>
  <si>
    <t>17.442.436/0001-33</t>
  </si>
  <si>
    <t>Aquisição de materiais de construção</t>
  </si>
  <si>
    <t>lote</t>
  </si>
  <si>
    <t>V CORDEIRO TOLEDO EIRELI</t>
  </si>
  <si>
    <t>05.554.337/0001-64</t>
  </si>
  <si>
    <t>Aquisição de chapa em MDF cor cru</t>
  </si>
  <si>
    <t>Aquisição de tendas sanfonadas</t>
  </si>
  <si>
    <t>T.A. TENDAS E COBERTURAS</t>
  </si>
  <si>
    <t>38.023.546/0001-30</t>
  </si>
  <si>
    <t>Aquisição de balança de 15 kg</t>
  </si>
  <si>
    <t>Aquisição de balança de 300 kg</t>
  </si>
  <si>
    <t>COMPAK REFRIGERAÇÃO</t>
  </si>
  <si>
    <t>97.400.915/0001-26</t>
  </si>
  <si>
    <t>Aquisição de servidor de rede tipo Rack</t>
  </si>
  <si>
    <t>PUBLITEK TI TECNOLOGIA LTDA</t>
  </si>
  <si>
    <t>CF-CPS 039/2021</t>
  </si>
  <si>
    <t>40.192.091/0001-29</t>
  </si>
  <si>
    <t>Aquisição de insumos</t>
  </si>
  <si>
    <t>GESY SARAIVA DE GOIÁS</t>
  </si>
  <si>
    <t>CF 040/2021</t>
  </si>
  <si>
    <t>282.783.051-53</t>
  </si>
  <si>
    <t>12 (doze) meses</t>
  </si>
  <si>
    <t>36  meses</t>
  </si>
  <si>
    <t>DIPLOMATA COM DE CEREAIS LTDA</t>
  </si>
  <si>
    <t>CF 041/2021</t>
  </si>
  <si>
    <t>37.885.480/0001-25</t>
  </si>
  <si>
    <t>Aquisição de rolos de fitas adesivas</t>
  </si>
  <si>
    <t>POTÊNCIA DIST. DE EMBALAGENS</t>
  </si>
  <si>
    <t>CF 042/2021</t>
  </si>
  <si>
    <t>Aquisição de bolas</t>
  </si>
  <si>
    <t>JBX ESPORTIVA EIRELI</t>
  </si>
  <si>
    <t>CF 043/2021</t>
  </si>
  <si>
    <t>32.538.291/0001-62</t>
  </si>
  <si>
    <t>06 (seis) meses</t>
  </si>
  <si>
    <t>Serviços de adequação de dados com a LGPD</t>
  </si>
  <si>
    <t>404427/2021</t>
  </si>
  <si>
    <t>MASTERHOUSE SOL. CORPORATIVAS</t>
  </si>
  <si>
    <t>CPS 016/2021</t>
  </si>
  <si>
    <t>08 (oito) meses</t>
  </si>
  <si>
    <t>14.687.773/0001-00</t>
  </si>
  <si>
    <t>Contratação de internet móvel</t>
  </si>
  <si>
    <t>TELEFÔNICA BRASIL S.A.</t>
  </si>
  <si>
    <t>CPS-CF 017/2021</t>
  </si>
  <si>
    <t>24 meses</t>
  </si>
  <si>
    <t>02.558.157/0001-62</t>
  </si>
  <si>
    <t>Recargas de oxigênio medicinal</t>
  </si>
  <si>
    <t>WHITE MARTINS GASES INDUSTRIAIS</t>
  </si>
  <si>
    <t>CPS-CF 018/2021</t>
  </si>
  <si>
    <t>35.820.448/0023-41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</si>
</sst>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&quot;R$&quot;* #,##0.00_-;\-&quot;R$&quot;* #,##0.00_-;_-&quot;R$&quot;* &quot;-&quot;??_-;_-@_-"/>
    <numFmt numFmtId="165" formatCode="_-&quot;R$&quot;* #,##0.000_-;\-&quot;R$&quot;* #,##0.000_-;_-&quot;R$&quot;* &quot;-&quot;??_-;_-@_-"/>
    <numFmt numFmtId="166" formatCode="_-&quot;R$&quot;* #,##0.00000_-;\-&quot;R$&quot;* #,##0.00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/>
    <xf numFmtId="1" fontId="0" fillId="0" borderId="0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S93"/>
  <sheetViews>
    <sheetView tabSelected="1" topLeftCell="A10" zoomScale="93" zoomScaleNormal="93" workbookViewId="0">
      <selection activeCell="L34" sqref="L34"/>
    </sheetView>
  </sheetViews>
  <sheetFormatPr defaultRowHeight="15" x14ac:dyDescent="0.25"/>
  <cols>
    <col min="1" max="1" width="4.7109375" style="1" customWidth="1"/>
    <col min="2" max="2" width="44.7109375" customWidth="1"/>
    <col min="3" max="3" width="9" style="1" customWidth="1"/>
    <col min="4" max="4" width="8.85546875" style="1" customWidth="1"/>
    <col min="5" max="5" width="15.7109375" customWidth="1"/>
    <col min="6" max="6" width="18.5703125" customWidth="1"/>
    <col min="7" max="7" width="17.42578125" style="1" customWidth="1"/>
    <col min="8" max="8" width="34.28515625" style="1" customWidth="1"/>
    <col min="9" max="9" width="18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7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7" x14ac:dyDescent="0.25">
      <c r="A3" s="29" t="s">
        <v>12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7" x14ac:dyDescent="0.25">
      <c r="A4" s="31" t="s">
        <v>19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7" x14ac:dyDescent="0.25">
      <c r="A5" s="30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7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7" ht="30" x14ac:dyDescent="0.25">
      <c r="A7" s="19"/>
      <c r="B7" s="12" t="s">
        <v>4</v>
      </c>
      <c r="C7" s="12" t="s">
        <v>5</v>
      </c>
      <c r="D7" s="12" t="s">
        <v>6</v>
      </c>
      <c r="E7" s="13" t="s">
        <v>7</v>
      </c>
      <c r="F7" s="12" t="s">
        <v>8</v>
      </c>
      <c r="G7" s="12" t="s">
        <v>9</v>
      </c>
      <c r="H7" s="12" t="s">
        <v>10</v>
      </c>
      <c r="I7" s="14" t="s">
        <v>11</v>
      </c>
      <c r="J7" s="14" t="s">
        <v>13</v>
      </c>
      <c r="K7" s="12" t="s">
        <v>2</v>
      </c>
      <c r="L7" s="12" t="s">
        <v>3</v>
      </c>
      <c r="M7" s="15" t="s">
        <v>15</v>
      </c>
      <c r="N7" s="3"/>
      <c r="O7" s="3"/>
      <c r="P7" s="3"/>
      <c r="Q7" s="3"/>
    </row>
    <row r="8" spans="1:17" x14ac:dyDescent="0.25">
      <c r="A8" s="11">
        <v>1</v>
      </c>
      <c r="B8" s="21" t="s">
        <v>21</v>
      </c>
      <c r="C8" s="8">
        <v>100</v>
      </c>
      <c r="D8" s="19" t="s">
        <v>22</v>
      </c>
      <c r="E8" s="9">
        <v>35.6</v>
      </c>
      <c r="F8" s="9">
        <f t="shared" ref="F8:F30" si="0">E8*C8</f>
        <v>3560</v>
      </c>
      <c r="G8" s="18">
        <v>202100058001202</v>
      </c>
      <c r="H8" s="19" t="s">
        <v>23</v>
      </c>
      <c r="I8" s="19" t="s">
        <v>16</v>
      </c>
      <c r="J8" s="19">
        <v>104</v>
      </c>
      <c r="K8" s="19" t="s">
        <v>14</v>
      </c>
      <c r="L8" s="18" t="s">
        <v>24</v>
      </c>
      <c r="M8" s="20">
        <v>44378</v>
      </c>
    </row>
    <row r="9" spans="1:17" x14ac:dyDescent="0.25">
      <c r="A9" s="19">
        <v>2</v>
      </c>
      <c r="B9" s="19" t="s">
        <v>25</v>
      </c>
      <c r="C9" s="19">
        <v>50000</v>
      </c>
      <c r="D9" s="19" t="s">
        <v>22</v>
      </c>
      <c r="E9" s="9">
        <v>0.33</v>
      </c>
      <c r="F9" s="9">
        <f t="shared" si="0"/>
        <v>16500</v>
      </c>
      <c r="G9" s="18">
        <v>202100058001547</v>
      </c>
      <c r="H9" s="19" t="s">
        <v>26</v>
      </c>
      <c r="I9" s="19" t="s">
        <v>16</v>
      </c>
      <c r="J9" s="19">
        <v>105</v>
      </c>
      <c r="K9" s="19" t="s">
        <v>14</v>
      </c>
      <c r="L9" s="10" t="s">
        <v>27</v>
      </c>
      <c r="M9" s="20">
        <v>44379</v>
      </c>
    </row>
    <row r="10" spans="1:17" x14ac:dyDescent="0.25">
      <c r="A10" s="22">
        <v>3</v>
      </c>
      <c r="B10" s="19" t="s">
        <v>28</v>
      </c>
      <c r="C10" s="19">
        <v>11</v>
      </c>
      <c r="D10" s="19" t="s">
        <v>22</v>
      </c>
      <c r="E10" s="9">
        <v>15</v>
      </c>
      <c r="F10" s="9">
        <f t="shared" si="0"/>
        <v>165</v>
      </c>
      <c r="G10" s="32">
        <v>202100058001755</v>
      </c>
      <c r="H10" s="22" t="s">
        <v>31</v>
      </c>
      <c r="I10" s="22" t="s">
        <v>16</v>
      </c>
      <c r="J10" s="22">
        <v>106</v>
      </c>
      <c r="K10" s="22" t="s">
        <v>14</v>
      </c>
      <c r="L10" s="22" t="s">
        <v>30</v>
      </c>
      <c r="M10" s="24">
        <v>44379</v>
      </c>
    </row>
    <row r="11" spans="1:17" x14ac:dyDescent="0.25">
      <c r="A11" s="23"/>
      <c r="B11" s="21" t="s">
        <v>29</v>
      </c>
      <c r="C11" s="19">
        <v>22</v>
      </c>
      <c r="D11" s="19" t="s">
        <v>22</v>
      </c>
      <c r="E11" s="9">
        <v>10</v>
      </c>
      <c r="F11" s="9">
        <f t="shared" si="0"/>
        <v>220</v>
      </c>
      <c r="G11" s="33"/>
      <c r="H11" s="23"/>
      <c r="I11" s="23"/>
      <c r="J11" s="23"/>
      <c r="K11" s="23"/>
      <c r="L11" s="23"/>
      <c r="M11" s="25"/>
    </row>
    <row r="12" spans="1:17" x14ac:dyDescent="0.25">
      <c r="A12" s="19">
        <v>4</v>
      </c>
      <c r="B12" s="21" t="s">
        <v>32</v>
      </c>
      <c r="C12" s="19">
        <v>5</v>
      </c>
      <c r="D12" s="19" t="s">
        <v>22</v>
      </c>
      <c r="E12" s="9">
        <v>34</v>
      </c>
      <c r="F12" s="9">
        <f t="shared" si="0"/>
        <v>170</v>
      </c>
      <c r="G12" s="18">
        <v>202100058002004</v>
      </c>
      <c r="H12" s="19" t="s">
        <v>33</v>
      </c>
      <c r="I12" s="19" t="s">
        <v>16</v>
      </c>
      <c r="J12" s="19">
        <v>107</v>
      </c>
      <c r="K12" s="19" t="s">
        <v>14</v>
      </c>
      <c r="L12" s="19" t="s">
        <v>34</v>
      </c>
      <c r="M12" s="20">
        <v>44384</v>
      </c>
    </row>
    <row r="13" spans="1:17" x14ac:dyDescent="0.25">
      <c r="A13" s="21">
        <v>5</v>
      </c>
      <c r="B13" s="21" t="s">
        <v>35</v>
      </c>
      <c r="C13" s="21">
        <v>1</v>
      </c>
      <c r="D13" s="21" t="s">
        <v>36</v>
      </c>
      <c r="E13" s="9">
        <v>6450</v>
      </c>
      <c r="F13" s="9">
        <f t="shared" si="0"/>
        <v>6450</v>
      </c>
      <c r="G13" s="18">
        <v>202100058001777</v>
      </c>
      <c r="H13" s="21" t="s">
        <v>37</v>
      </c>
      <c r="I13" s="21" t="s">
        <v>16</v>
      </c>
      <c r="J13" s="21">
        <v>108</v>
      </c>
      <c r="K13" s="21" t="s">
        <v>14</v>
      </c>
      <c r="L13" s="21" t="s">
        <v>38</v>
      </c>
      <c r="M13" s="20">
        <v>44386</v>
      </c>
    </row>
    <row r="14" spans="1:17" x14ac:dyDescent="0.25">
      <c r="A14" s="21">
        <v>6</v>
      </c>
      <c r="B14" s="21" t="s">
        <v>39</v>
      </c>
      <c r="C14" s="21">
        <v>250000</v>
      </c>
      <c r="D14" s="21" t="s">
        <v>22</v>
      </c>
      <c r="E14" s="9">
        <v>0.17</v>
      </c>
      <c r="F14" s="9">
        <f t="shared" si="0"/>
        <v>42500</v>
      </c>
      <c r="G14" s="18">
        <v>202100058002117</v>
      </c>
      <c r="H14" s="21" t="s">
        <v>40</v>
      </c>
      <c r="I14" s="21" t="s">
        <v>16</v>
      </c>
      <c r="J14" s="21">
        <v>109</v>
      </c>
      <c r="K14" s="21" t="s">
        <v>14</v>
      </c>
      <c r="L14" s="21" t="s">
        <v>41</v>
      </c>
      <c r="M14" s="20">
        <v>44389</v>
      </c>
    </row>
    <row r="15" spans="1:17" x14ac:dyDescent="0.25">
      <c r="A15" s="21">
        <v>7</v>
      </c>
      <c r="B15" s="21" t="s">
        <v>42</v>
      </c>
      <c r="C15" s="21">
        <v>1</v>
      </c>
      <c r="D15" s="21" t="s">
        <v>36</v>
      </c>
      <c r="E15" s="9">
        <v>7000</v>
      </c>
      <c r="F15" s="9">
        <f t="shared" si="0"/>
        <v>7000</v>
      </c>
      <c r="G15" s="18">
        <v>202100058001334</v>
      </c>
      <c r="H15" s="21" t="s">
        <v>43</v>
      </c>
      <c r="I15" s="21" t="s">
        <v>16</v>
      </c>
      <c r="J15" s="21">
        <v>110</v>
      </c>
      <c r="K15" s="21" t="s">
        <v>14</v>
      </c>
      <c r="L15" s="21" t="s">
        <v>44</v>
      </c>
      <c r="M15" s="20">
        <v>44389</v>
      </c>
    </row>
    <row r="16" spans="1:17" x14ac:dyDescent="0.25">
      <c r="A16" s="19">
        <v>8</v>
      </c>
      <c r="B16" s="21" t="s">
        <v>45</v>
      </c>
      <c r="C16" s="21">
        <v>1</v>
      </c>
      <c r="D16" s="21" t="s">
        <v>22</v>
      </c>
      <c r="E16" s="9">
        <v>2500</v>
      </c>
      <c r="F16" s="9">
        <f t="shared" si="0"/>
        <v>2500</v>
      </c>
      <c r="G16" s="18">
        <v>202100058001936</v>
      </c>
      <c r="H16" s="21" t="s">
        <v>46</v>
      </c>
      <c r="I16" s="21" t="s">
        <v>16</v>
      </c>
      <c r="J16" s="21">
        <v>111</v>
      </c>
      <c r="K16" s="21" t="s">
        <v>14</v>
      </c>
      <c r="L16" s="21" t="s">
        <v>47</v>
      </c>
      <c r="M16" s="20">
        <v>44391</v>
      </c>
    </row>
    <row r="17" spans="1:13" x14ac:dyDescent="0.25">
      <c r="A17" s="19">
        <v>9</v>
      </c>
      <c r="B17" s="21" t="s">
        <v>48</v>
      </c>
      <c r="C17" s="21">
        <v>8000</v>
      </c>
      <c r="D17" s="21" t="s">
        <v>49</v>
      </c>
      <c r="E17" s="9">
        <v>1.98</v>
      </c>
      <c r="F17" s="9">
        <f t="shared" si="0"/>
        <v>15840</v>
      </c>
      <c r="G17" s="18">
        <v>202100058001964</v>
      </c>
      <c r="H17" s="21" t="s">
        <v>50</v>
      </c>
      <c r="I17" s="21" t="s">
        <v>16</v>
      </c>
      <c r="J17" s="21">
        <v>112</v>
      </c>
      <c r="K17" s="21" t="s">
        <v>14</v>
      </c>
      <c r="L17" s="21" t="s">
        <v>51</v>
      </c>
      <c r="M17" s="20">
        <v>44397</v>
      </c>
    </row>
    <row r="18" spans="1:13" x14ac:dyDescent="0.25">
      <c r="A18" s="19">
        <v>10</v>
      </c>
      <c r="B18" s="21" t="s">
        <v>52</v>
      </c>
      <c r="C18" s="21">
        <v>1</v>
      </c>
      <c r="D18" s="21" t="s">
        <v>22</v>
      </c>
      <c r="E18" s="9">
        <v>700</v>
      </c>
      <c r="F18" s="9">
        <f t="shared" si="0"/>
        <v>700</v>
      </c>
      <c r="G18" s="18">
        <v>202100058002146</v>
      </c>
      <c r="H18" s="21" t="s">
        <v>53</v>
      </c>
      <c r="I18" s="21" t="s">
        <v>16</v>
      </c>
      <c r="J18" s="21">
        <v>113</v>
      </c>
      <c r="K18" s="21" t="s">
        <v>14</v>
      </c>
      <c r="L18" s="21" t="s">
        <v>54</v>
      </c>
      <c r="M18" s="20">
        <v>44397</v>
      </c>
    </row>
    <row r="19" spans="1:13" x14ac:dyDescent="0.25">
      <c r="A19" s="19">
        <v>11</v>
      </c>
      <c r="B19" s="21" t="s">
        <v>61</v>
      </c>
      <c r="C19" s="21">
        <v>1</v>
      </c>
      <c r="D19" s="21" t="s">
        <v>36</v>
      </c>
      <c r="E19" s="9">
        <v>2750</v>
      </c>
      <c r="F19" s="9">
        <f t="shared" si="0"/>
        <v>2750</v>
      </c>
      <c r="G19" s="18">
        <v>404439</v>
      </c>
      <c r="H19" s="21" t="s">
        <v>62</v>
      </c>
      <c r="I19" s="21" t="s">
        <v>16</v>
      </c>
      <c r="J19" s="21">
        <v>114</v>
      </c>
      <c r="K19" s="21" t="s">
        <v>14</v>
      </c>
      <c r="L19" s="21" t="s">
        <v>63</v>
      </c>
      <c r="M19" s="20">
        <v>44398</v>
      </c>
    </row>
    <row r="20" spans="1:13" x14ac:dyDescent="0.25">
      <c r="A20" s="19">
        <v>12</v>
      </c>
      <c r="B20" s="21" t="s">
        <v>55</v>
      </c>
      <c r="C20" s="21">
        <v>3</v>
      </c>
      <c r="D20" s="21" t="s">
        <v>22</v>
      </c>
      <c r="E20" s="9">
        <v>240.25</v>
      </c>
      <c r="F20" s="9">
        <f t="shared" si="0"/>
        <v>720.75</v>
      </c>
      <c r="G20" s="18">
        <v>202100058002211</v>
      </c>
      <c r="H20" s="21" t="s">
        <v>56</v>
      </c>
      <c r="I20" s="21" t="s">
        <v>16</v>
      </c>
      <c r="J20" s="21">
        <v>115</v>
      </c>
      <c r="K20" s="21" t="s">
        <v>14</v>
      </c>
      <c r="L20" s="21" t="s">
        <v>57</v>
      </c>
      <c r="M20" s="20">
        <v>44404</v>
      </c>
    </row>
    <row r="21" spans="1:13" x14ac:dyDescent="0.25">
      <c r="A21" s="19">
        <v>13</v>
      </c>
      <c r="B21" s="21" t="s">
        <v>64</v>
      </c>
      <c r="C21" s="21">
        <v>1</v>
      </c>
      <c r="D21" s="21" t="s">
        <v>65</v>
      </c>
      <c r="E21" s="9">
        <v>4174.1499999999996</v>
      </c>
      <c r="F21" s="9">
        <f t="shared" si="0"/>
        <v>4174.1499999999996</v>
      </c>
      <c r="G21" s="18">
        <v>404438</v>
      </c>
      <c r="H21" s="21" t="s">
        <v>66</v>
      </c>
      <c r="I21" s="21" t="s">
        <v>16</v>
      </c>
      <c r="J21" s="21">
        <v>116</v>
      </c>
      <c r="K21" s="21" t="s">
        <v>14</v>
      </c>
      <c r="L21" s="21" t="s">
        <v>67</v>
      </c>
      <c r="M21" s="20">
        <v>44400</v>
      </c>
    </row>
    <row r="22" spans="1:13" x14ac:dyDescent="0.25">
      <c r="A22" s="22">
        <v>14</v>
      </c>
      <c r="B22" s="21" t="s">
        <v>58</v>
      </c>
      <c r="C22" s="21">
        <v>3</v>
      </c>
      <c r="D22" s="21" t="s">
        <v>59</v>
      </c>
      <c r="E22" s="9">
        <v>154</v>
      </c>
      <c r="F22" s="9">
        <f t="shared" si="0"/>
        <v>462</v>
      </c>
      <c r="G22" s="32">
        <v>202100058002307</v>
      </c>
      <c r="H22" s="21" t="s">
        <v>60</v>
      </c>
      <c r="I22" s="21" t="s">
        <v>16</v>
      </c>
      <c r="J22" s="21">
        <v>117</v>
      </c>
      <c r="K22" s="21" t="s">
        <v>14</v>
      </c>
      <c r="L22" s="21" t="s">
        <v>17</v>
      </c>
      <c r="M22" s="20">
        <v>44403</v>
      </c>
    </row>
    <row r="23" spans="1:13" x14ac:dyDescent="0.25">
      <c r="A23" s="23"/>
      <c r="B23" s="21" t="s">
        <v>68</v>
      </c>
      <c r="C23" s="21">
        <v>5</v>
      </c>
      <c r="D23" s="21" t="s">
        <v>22</v>
      </c>
      <c r="E23" s="9">
        <v>192.5</v>
      </c>
      <c r="F23" s="9">
        <f t="shared" si="0"/>
        <v>962.5</v>
      </c>
      <c r="G23" s="33"/>
      <c r="H23" s="21" t="s">
        <v>56</v>
      </c>
      <c r="I23" s="21" t="s">
        <v>16</v>
      </c>
      <c r="J23" s="21">
        <v>118</v>
      </c>
      <c r="K23" s="21" t="s">
        <v>14</v>
      </c>
      <c r="L23" s="21" t="s">
        <v>57</v>
      </c>
      <c r="M23" s="20">
        <v>44403</v>
      </c>
    </row>
    <row r="24" spans="1:13" x14ac:dyDescent="0.25">
      <c r="A24" s="19">
        <v>15</v>
      </c>
      <c r="B24" s="21" t="s">
        <v>69</v>
      </c>
      <c r="C24" s="21">
        <v>1</v>
      </c>
      <c r="D24" s="21" t="s">
        <v>65</v>
      </c>
      <c r="E24" s="9">
        <v>10950</v>
      </c>
      <c r="F24" s="9">
        <f t="shared" si="0"/>
        <v>10950</v>
      </c>
      <c r="G24" s="18">
        <v>202100058001666</v>
      </c>
      <c r="H24" s="21" t="s">
        <v>70</v>
      </c>
      <c r="I24" s="21" t="s">
        <v>16</v>
      </c>
      <c r="J24" s="21">
        <v>119</v>
      </c>
      <c r="K24" s="21" t="s">
        <v>14</v>
      </c>
      <c r="L24" s="21" t="s">
        <v>71</v>
      </c>
      <c r="M24" s="20">
        <v>44405</v>
      </c>
    </row>
    <row r="25" spans="1:13" x14ac:dyDescent="0.25">
      <c r="A25" s="22">
        <v>16</v>
      </c>
      <c r="B25" s="19" t="s">
        <v>72</v>
      </c>
      <c r="C25" s="19">
        <v>4</v>
      </c>
      <c r="D25" s="19" t="s">
        <v>22</v>
      </c>
      <c r="E25" s="9">
        <v>4315</v>
      </c>
      <c r="F25" s="9">
        <f t="shared" si="0"/>
        <v>17260</v>
      </c>
      <c r="G25" s="32">
        <v>202100058002247</v>
      </c>
      <c r="H25" s="22" t="s">
        <v>74</v>
      </c>
      <c r="I25" s="22" t="s">
        <v>16</v>
      </c>
      <c r="J25" s="22">
        <v>120</v>
      </c>
      <c r="K25" s="19" t="s">
        <v>14</v>
      </c>
      <c r="L25" s="22" t="s">
        <v>75</v>
      </c>
      <c r="M25" s="24">
        <v>44407</v>
      </c>
    </row>
    <row r="26" spans="1:13" x14ac:dyDescent="0.25">
      <c r="A26" s="23"/>
      <c r="B26" s="19" t="s">
        <v>73</v>
      </c>
      <c r="C26" s="19">
        <v>1</v>
      </c>
      <c r="D26" s="19" t="s">
        <v>22</v>
      </c>
      <c r="E26" s="9">
        <v>1805</v>
      </c>
      <c r="F26" s="9">
        <f t="shared" si="0"/>
        <v>1805</v>
      </c>
      <c r="G26" s="33"/>
      <c r="H26" s="23"/>
      <c r="I26" s="23"/>
      <c r="J26" s="23"/>
      <c r="K26" s="19" t="s">
        <v>14</v>
      </c>
      <c r="L26" s="23"/>
      <c r="M26" s="25"/>
    </row>
    <row r="27" spans="1:13" x14ac:dyDescent="0.25">
      <c r="A27" s="19">
        <v>17</v>
      </c>
      <c r="B27" s="21" t="s">
        <v>76</v>
      </c>
      <c r="C27" s="21">
        <v>1</v>
      </c>
      <c r="D27" s="21" t="s">
        <v>22</v>
      </c>
      <c r="E27" s="9">
        <v>71958.06</v>
      </c>
      <c r="F27" s="9">
        <f t="shared" si="0"/>
        <v>71958.06</v>
      </c>
      <c r="G27" s="18">
        <v>202100058000821</v>
      </c>
      <c r="H27" s="21" t="s">
        <v>77</v>
      </c>
      <c r="I27" s="21" t="s">
        <v>78</v>
      </c>
      <c r="J27" s="21"/>
      <c r="K27" s="21" t="s">
        <v>85</v>
      </c>
      <c r="L27" s="21" t="s">
        <v>79</v>
      </c>
      <c r="M27" s="20">
        <v>44392</v>
      </c>
    </row>
    <row r="28" spans="1:13" x14ac:dyDescent="0.25">
      <c r="A28" s="19">
        <v>18</v>
      </c>
      <c r="B28" s="21" t="s">
        <v>80</v>
      </c>
      <c r="C28" s="21">
        <v>12000</v>
      </c>
      <c r="D28" s="21" t="s">
        <v>22</v>
      </c>
      <c r="E28" s="16">
        <v>8.67</v>
      </c>
      <c r="F28" s="9">
        <f t="shared" si="0"/>
        <v>104040</v>
      </c>
      <c r="G28" s="18">
        <v>202100058001544</v>
      </c>
      <c r="H28" s="21" t="s">
        <v>81</v>
      </c>
      <c r="I28" s="21" t="s">
        <v>82</v>
      </c>
      <c r="J28" s="21"/>
      <c r="K28" s="21" t="s">
        <v>84</v>
      </c>
      <c r="L28" s="21" t="s">
        <v>83</v>
      </c>
      <c r="M28" s="20">
        <v>44390</v>
      </c>
    </row>
    <row r="29" spans="1:13" x14ac:dyDescent="0.25">
      <c r="A29" s="19">
        <v>19</v>
      </c>
      <c r="B29" s="21" t="s">
        <v>80</v>
      </c>
      <c r="C29" s="21">
        <v>42000</v>
      </c>
      <c r="D29" s="21" t="s">
        <v>22</v>
      </c>
      <c r="E29" s="9">
        <v>3.43</v>
      </c>
      <c r="F29" s="9">
        <f t="shared" si="0"/>
        <v>144060</v>
      </c>
      <c r="G29" s="18">
        <v>202100058001544</v>
      </c>
      <c r="H29" s="21" t="s">
        <v>86</v>
      </c>
      <c r="I29" s="21" t="s">
        <v>87</v>
      </c>
      <c r="J29" s="21"/>
      <c r="K29" s="21" t="s">
        <v>84</v>
      </c>
      <c r="L29" s="21" t="s">
        <v>88</v>
      </c>
      <c r="M29" s="20">
        <v>44390</v>
      </c>
    </row>
    <row r="30" spans="1:13" x14ac:dyDescent="0.25">
      <c r="A30" s="19">
        <v>20</v>
      </c>
      <c r="B30" s="21" t="s">
        <v>89</v>
      </c>
      <c r="C30" s="21">
        <v>2000</v>
      </c>
      <c r="D30" s="21" t="s">
        <v>22</v>
      </c>
      <c r="E30" s="17">
        <v>6.75</v>
      </c>
      <c r="F30" s="9">
        <f t="shared" si="0"/>
        <v>13500</v>
      </c>
      <c r="G30" s="18">
        <v>202100058002129</v>
      </c>
      <c r="H30" s="21" t="s">
        <v>90</v>
      </c>
      <c r="I30" s="21" t="s">
        <v>91</v>
      </c>
      <c r="J30" s="21"/>
      <c r="K30" s="21" t="s">
        <v>84</v>
      </c>
      <c r="L30" s="21" t="s">
        <v>27</v>
      </c>
      <c r="M30" s="20">
        <v>44400</v>
      </c>
    </row>
    <row r="31" spans="1:13" x14ac:dyDescent="0.25">
      <c r="A31" s="19">
        <v>21</v>
      </c>
      <c r="B31" s="21" t="s">
        <v>92</v>
      </c>
      <c r="C31" s="21">
        <v>250000</v>
      </c>
      <c r="D31" s="21" t="s">
        <v>22</v>
      </c>
      <c r="E31" s="17">
        <v>16.7</v>
      </c>
      <c r="F31" s="9">
        <v>4175000</v>
      </c>
      <c r="G31" s="18">
        <v>202100058001913</v>
      </c>
      <c r="H31" s="21" t="s">
        <v>93</v>
      </c>
      <c r="I31" s="21" t="s">
        <v>94</v>
      </c>
      <c r="J31" s="21"/>
      <c r="K31" s="21" t="s">
        <v>96</v>
      </c>
      <c r="L31" s="21" t="s">
        <v>95</v>
      </c>
      <c r="M31" s="20">
        <v>44403</v>
      </c>
    </row>
    <row r="32" spans="1:13" x14ac:dyDescent="0.25">
      <c r="A32" s="19">
        <v>22</v>
      </c>
      <c r="B32" s="21" t="s">
        <v>97</v>
      </c>
      <c r="C32" s="21">
        <v>1</v>
      </c>
      <c r="D32" s="21" t="s">
        <v>36</v>
      </c>
      <c r="E32" s="17">
        <v>115000</v>
      </c>
      <c r="F32" s="9">
        <v>115000</v>
      </c>
      <c r="G32" s="18" t="s">
        <v>98</v>
      </c>
      <c r="H32" s="21" t="s">
        <v>99</v>
      </c>
      <c r="I32" s="21" t="s">
        <v>100</v>
      </c>
      <c r="J32" s="21"/>
      <c r="K32" s="21" t="s">
        <v>101</v>
      </c>
      <c r="L32" s="21" t="s">
        <v>102</v>
      </c>
      <c r="M32" s="20">
        <v>44378</v>
      </c>
    </row>
    <row r="33" spans="1:13" x14ac:dyDescent="0.25">
      <c r="A33" s="19">
        <v>23</v>
      </c>
      <c r="B33" s="21" t="s">
        <v>103</v>
      </c>
      <c r="C33" s="21">
        <v>9</v>
      </c>
      <c r="D33" s="21" t="s">
        <v>22</v>
      </c>
      <c r="E33" s="9">
        <v>149.9</v>
      </c>
      <c r="F33" s="9">
        <v>1349.1</v>
      </c>
      <c r="G33" s="18">
        <v>202100058000617</v>
      </c>
      <c r="H33" s="21" t="s">
        <v>104</v>
      </c>
      <c r="I33" s="21" t="s">
        <v>105</v>
      </c>
      <c r="J33" s="21"/>
      <c r="K33" s="21" t="s">
        <v>106</v>
      </c>
      <c r="L33" s="21" t="s">
        <v>107</v>
      </c>
      <c r="M33" s="20">
        <v>44383</v>
      </c>
    </row>
    <row r="34" spans="1:13" x14ac:dyDescent="0.25">
      <c r="A34" s="19">
        <v>24</v>
      </c>
      <c r="B34" s="21" t="s">
        <v>108</v>
      </c>
      <c r="C34" s="21">
        <v>1096</v>
      </c>
      <c r="D34" s="21" t="s">
        <v>22</v>
      </c>
      <c r="E34" s="9">
        <v>142.47</v>
      </c>
      <c r="F34" s="9">
        <v>156150</v>
      </c>
      <c r="G34" s="18">
        <v>202100058002040</v>
      </c>
      <c r="H34" s="21" t="s">
        <v>109</v>
      </c>
      <c r="I34" s="21" t="s">
        <v>110</v>
      </c>
      <c r="J34" s="21"/>
      <c r="K34" s="21" t="s">
        <v>84</v>
      </c>
      <c r="L34" s="21" t="s">
        <v>111</v>
      </c>
      <c r="M34" s="20">
        <v>44391</v>
      </c>
    </row>
    <row r="35" spans="1:13" x14ac:dyDescent="0.25">
      <c r="A35" s="19"/>
      <c r="B35" s="21"/>
      <c r="C35" s="21"/>
      <c r="D35" s="21"/>
      <c r="E35" s="9"/>
      <c r="F35" s="9"/>
      <c r="G35" s="18"/>
      <c r="H35" s="21"/>
      <c r="I35" s="21"/>
      <c r="J35" s="21"/>
      <c r="K35" s="21"/>
      <c r="L35" s="21"/>
      <c r="M35" s="20"/>
    </row>
    <row r="36" spans="1:13" x14ac:dyDescent="0.25">
      <c r="A36" s="4"/>
      <c r="B36" s="4"/>
      <c r="C36" s="4"/>
      <c r="D36" s="4"/>
      <c r="E36" s="5"/>
      <c r="F36" s="5"/>
      <c r="G36" s="6"/>
      <c r="H36"/>
      <c r="I36"/>
      <c r="J36"/>
      <c r="K36"/>
      <c r="L36"/>
      <c r="M36"/>
    </row>
    <row r="37" spans="1:13" x14ac:dyDescent="0.25">
      <c r="A37" s="4"/>
      <c r="B37" s="4"/>
      <c r="C37" s="4"/>
      <c r="D37" s="4"/>
      <c r="E37" s="5"/>
      <c r="F37" s="5"/>
      <c r="G37" s="6"/>
      <c r="H37"/>
      <c r="I37"/>
      <c r="J37"/>
      <c r="K37"/>
      <c r="L37"/>
      <c r="M37"/>
    </row>
    <row r="38" spans="1:13" x14ac:dyDescent="0.25">
      <c r="A38" s="4"/>
      <c r="B38" s="4"/>
      <c r="C38" s="4"/>
      <c r="D38" s="4"/>
      <c r="E38" s="5"/>
      <c r="F38" s="5"/>
      <c r="G38" s="6"/>
      <c r="H38"/>
      <c r="I38"/>
      <c r="J38"/>
      <c r="K38"/>
      <c r="L38"/>
      <c r="M38"/>
    </row>
    <row r="39" spans="1:13" x14ac:dyDescent="0.25">
      <c r="A39" s="4"/>
      <c r="B39" s="4"/>
      <c r="C39" s="4"/>
      <c r="D39" s="4"/>
      <c r="E39" s="5"/>
      <c r="F39" s="5"/>
      <c r="G39" s="6"/>
      <c r="H39"/>
      <c r="I39"/>
      <c r="J39"/>
      <c r="K39"/>
      <c r="L39"/>
      <c r="M39"/>
    </row>
    <row r="40" spans="1:13" x14ac:dyDescent="0.25">
      <c r="A40" s="4"/>
      <c r="B40" s="4"/>
      <c r="C40" s="4"/>
      <c r="D40" s="4"/>
      <c r="E40" s="5"/>
      <c r="F40" s="5"/>
      <c r="G40" s="6"/>
      <c r="H40"/>
      <c r="I40"/>
      <c r="J40"/>
      <c r="K40"/>
      <c r="L40"/>
      <c r="M40"/>
    </row>
    <row r="41" spans="1:13" x14ac:dyDescent="0.25">
      <c r="A41" s="4"/>
      <c r="B41" s="4"/>
      <c r="C41" s="4"/>
      <c r="D41" s="4" t="s">
        <v>18</v>
      </c>
      <c r="E41" s="5"/>
      <c r="F41" s="5"/>
      <c r="G41" s="6"/>
      <c r="H41"/>
      <c r="I41"/>
      <c r="J41"/>
      <c r="K41"/>
      <c r="L41"/>
      <c r="M41"/>
    </row>
    <row r="42" spans="1:13" x14ac:dyDescent="0.25">
      <c r="A42" s="4"/>
      <c r="B42" s="4"/>
      <c r="C42" s="4"/>
      <c r="D42" s="4"/>
      <c r="E42" s="5"/>
      <c r="F42" s="5"/>
      <c r="G42" s="6"/>
      <c r="H42"/>
      <c r="I42"/>
      <c r="J42"/>
      <c r="K42"/>
      <c r="L42"/>
      <c r="M42"/>
    </row>
    <row r="43" spans="1:13" x14ac:dyDescent="0.25">
      <c r="A43" s="4"/>
      <c r="B43" s="4"/>
      <c r="C43" s="4"/>
      <c r="D43" s="4"/>
      <c r="E43" s="5"/>
      <c r="F43" s="5"/>
      <c r="G43" s="6"/>
      <c r="H43"/>
      <c r="I43"/>
      <c r="J43"/>
      <c r="K43"/>
      <c r="L43"/>
      <c r="M43"/>
    </row>
    <row r="44" spans="1:13" x14ac:dyDescent="0.25">
      <c r="A44" s="4"/>
      <c r="B44" s="4"/>
      <c r="C44" s="4"/>
      <c r="D44" s="4"/>
      <c r="E44" s="5"/>
      <c r="F44" s="5"/>
      <c r="G44" s="6"/>
      <c r="H44"/>
      <c r="I44"/>
      <c r="J44"/>
      <c r="K44"/>
      <c r="L44"/>
      <c r="M44"/>
    </row>
    <row r="45" spans="1:13" x14ac:dyDescent="0.25">
      <c r="A45" s="4"/>
      <c r="B45" s="4"/>
      <c r="C45" s="4"/>
      <c r="D45" s="4"/>
      <c r="E45" s="5"/>
      <c r="F45" s="5"/>
      <c r="G45" s="6"/>
      <c r="H45"/>
      <c r="I45"/>
      <c r="J45"/>
      <c r="K45"/>
      <c r="L45"/>
      <c r="M45"/>
    </row>
    <row r="46" spans="1:13" x14ac:dyDescent="0.25">
      <c r="A46" s="4"/>
      <c r="B46" s="4"/>
      <c r="C46" s="4"/>
      <c r="D46" s="4"/>
      <c r="E46" s="5"/>
      <c r="F46" s="5"/>
      <c r="G46" s="6"/>
      <c r="H46"/>
      <c r="I46"/>
      <c r="J46"/>
      <c r="K46"/>
      <c r="L46"/>
      <c r="M46"/>
    </row>
    <row r="47" spans="1:13" x14ac:dyDescent="0.25">
      <c r="A47" s="4"/>
      <c r="B47" s="4"/>
      <c r="C47" s="4"/>
      <c r="D47" s="4"/>
      <c r="E47" s="5"/>
      <c r="F47" s="5"/>
      <c r="G47" s="6"/>
      <c r="H47"/>
      <c r="I47"/>
      <c r="J47"/>
      <c r="K47"/>
      <c r="L47"/>
      <c r="M47"/>
    </row>
    <row r="48" spans="1:13" x14ac:dyDescent="0.25">
      <c r="A48" s="4"/>
      <c r="B48" s="4"/>
      <c r="C48" s="4"/>
      <c r="D48" s="4"/>
      <c r="E48" s="5"/>
      <c r="F48" s="5"/>
      <c r="G48" s="6"/>
      <c r="H48"/>
      <c r="I48"/>
      <c r="J48"/>
      <c r="K48"/>
      <c r="L48"/>
      <c r="M48"/>
    </row>
    <row r="49" spans="1:13" x14ac:dyDescent="0.25">
      <c r="A49" s="4"/>
      <c r="B49" s="4"/>
      <c r="C49" s="4"/>
      <c r="D49" s="4"/>
      <c r="E49" s="5"/>
      <c r="F49" s="5"/>
      <c r="G49" s="6"/>
      <c r="H49"/>
      <c r="I49"/>
      <c r="J49"/>
      <c r="K49"/>
      <c r="L49"/>
      <c r="M49"/>
    </row>
    <row r="50" spans="1:13" x14ac:dyDescent="0.25">
      <c r="A50" s="4"/>
      <c r="B50" s="4"/>
      <c r="C50" s="4"/>
      <c r="D50" s="4"/>
      <c r="E50" s="5"/>
      <c r="F50" s="5"/>
      <c r="G50" s="6"/>
      <c r="H50"/>
      <c r="I50"/>
      <c r="J50"/>
      <c r="K50"/>
      <c r="L50"/>
      <c r="M50"/>
    </row>
    <row r="51" spans="1:13" x14ac:dyDescent="0.25">
      <c r="A51" s="4"/>
      <c r="B51" s="4"/>
      <c r="C51" s="4"/>
      <c r="D51" s="4"/>
      <c r="E51" s="5"/>
      <c r="F51" s="5"/>
      <c r="G51" s="6"/>
      <c r="H51"/>
      <c r="I51"/>
      <c r="J51"/>
      <c r="K51"/>
      <c r="L51"/>
      <c r="M51"/>
    </row>
    <row r="52" spans="1:13" x14ac:dyDescent="0.25">
      <c r="A52" s="4"/>
      <c r="B52" s="4"/>
      <c r="C52" s="4"/>
      <c r="D52" s="4"/>
      <c r="E52" s="5"/>
      <c r="F52" s="5"/>
      <c r="G52" s="6"/>
      <c r="H52"/>
      <c r="I52"/>
      <c r="J52"/>
      <c r="K52"/>
      <c r="L52"/>
      <c r="M52"/>
    </row>
    <row r="53" spans="1:13" x14ac:dyDescent="0.25">
      <c r="A53" s="4"/>
      <c r="B53" s="4"/>
      <c r="C53" s="4"/>
      <c r="D53" s="4"/>
      <c r="E53" s="5"/>
      <c r="F53" s="5"/>
      <c r="G53" s="6"/>
      <c r="H53"/>
      <c r="I53"/>
      <c r="J53"/>
      <c r="K53"/>
      <c r="L53"/>
      <c r="M53"/>
    </row>
    <row r="54" spans="1:13" x14ac:dyDescent="0.25">
      <c r="A54" s="4"/>
      <c r="B54" s="4"/>
      <c r="C54" s="4"/>
      <c r="D54" s="4"/>
      <c r="E54" s="5"/>
      <c r="F54" s="5"/>
      <c r="G54" s="6"/>
      <c r="H54"/>
      <c r="I54"/>
      <c r="J54"/>
      <c r="K54"/>
      <c r="L54"/>
      <c r="M54"/>
    </row>
    <row r="55" spans="1:13" x14ac:dyDescent="0.25">
      <c r="A55" s="4"/>
      <c r="B55" s="4"/>
      <c r="C55" s="4"/>
      <c r="D55" s="4"/>
      <c r="E55" s="5"/>
      <c r="F55" s="5"/>
      <c r="G55" s="6"/>
      <c r="H55"/>
      <c r="I55"/>
      <c r="J55"/>
      <c r="K55"/>
      <c r="L55"/>
      <c r="M55"/>
    </row>
    <row r="56" spans="1:13" x14ac:dyDescent="0.25">
      <c r="A56" s="4"/>
      <c r="B56" s="4"/>
      <c r="C56" s="4"/>
      <c r="D56" s="4"/>
      <c r="E56" s="5"/>
      <c r="F56" s="5"/>
      <c r="G56" s="6"/>
      <c r="H56"/>
      <c r="I56"/>
      <c r="J56"/>
      <c r="K56"/>
      <c r="L56"/>
      <c r="M56"/>
    </row>
    <row r="57" spans="1:13" x14ac:dyDescent="0.25">
      <c r="A57" s="4"/>
      <c r="B57" s="4"/>
      <c r="C57" s="4"/>
      <c r="D57" s="4"/>
      <c r="E57" s="5"/>
      <c r="F57" s="5"/>
      <c r="G57" s="6"/>
      <c r="H57"/>
      <c r="I57"/>
      <c r="J57"/>
      <c r="K57"/>
      <c r="L57"/>
      <c r="M57"/>
    </row>
    <row r="58" spans="1:13" x14ac:dyDescent="0.25">
      <c r="A58" s="4"/>
      <c r="B58" s="4"/>
      <c r="C58" s="4"/>
      <c r="D58" s="4"/>
      <c r="E58" s="5"/>
      <c r="F58" s="5"/>
      <c r="G58" s="6"/>
      <c r="H58"/>
      <c r="I58"/>
      <c r="J58"/>
      <c r="K58"/>
      <c r="L58"/>
      <c r="M58"/>
    </row>
    <row r="59" spans="1:13" x14ac:dyDescent="0.25">
      <c r="A59" s="4"/>
      <c r="B59" s="4"/>
      <c r="C59" s="4"/>
      <c r="D59" s="4"/>
      <c r="E59" s="5"/>
      <c r="F59" s="5"/>
      <c r="G59" s="6"/>
      <c r="H59"/>
      <c r="I59"/>
      <c r="J59"/>
      <c r="K59"/>
      <c r="L59"/>
      <c r="M59"/>
    </row>
    <row r="60" spans="1:13" x14ac:dyDescent="0.25">
      <c r="A60" s="4"/>
      <c r="B60" s="4"/>
      <c r="C60" s="4"/>
      <c r="D60" s="4"/>
      <c r="E60" s="5"/>
      <c r="F60" s="5"/>
      <c r="G60" s="6"/>
      <c r="H60"/>
      <c r="I60"/>
      <c r="J60"/>
      <c r="K60"/>
      <c r="L60"/>
      <c r="M60"/>
    </row>
    <row r="61" spans="1:13" x14ac:dyDescent="0.25">
      <c r="A61" s="4"/>
      <c r="B61" s="4"/>
      <c r="C61" s="4"/>
      <c r="D61" s="4"/>
      <c r="E61" s="5"/>
      <c r="F61" s="5"/>
      <c r="G61" s="6"/>
      <c r="H61"/>
      <c r="I61"/>
      <c r="J61"/>
      <c r="K61"/>
      <c r="L61"/>
      <c r="M61"/>
    </row>
    <row r="62" spans="1:13" x14ac:dyDescent="0.25">
      <c r="A62" s="4"/>
      <c r="B62" s="4"/>
      <c r="C62" s="4"/>
      <c r="D62" s="4"/>
      <c r="E62" s="5"/>
      <c r="F62" s="5"/>
      <c r="G62" s="6"/>
      <c r="H62"/>
      <c r="I62"/>
      <c r="J62"/>
      <c r="K62"/>
      <c r="L62"/>
      <c r="M62"/>
    </row>
    <row r="63" spans="1:13" x14ac:dyDescent="0.25">
      <c r="A63" s="4"/>
      <c r="B63" s="4"/>
      <c r="C63" s="4"/>
      <c r="D63" s="4"/>
      <c r="E63" s="5"/>
      <c r="F63" s="5"/>
      <c r="G63" s="6"/>
      <c r="H63"/>
      <c r="I63"/>
      <c r="J63"/>
      <c r="K63"/>
      <c r="L63"/>
      <c r="M63"/>
    </row>
    <row r="64" spans="1:13" x14ac:dyDescent="0.25">
      <c r="A64" s="4"/>
      <c r="B64" s="4"/>
      <c r="C64" s="4"/>
      <c r="D64" s="4"/>
      <c r="E64" s="5"/>
      <c r="F64" s="5"/>
      <c r="G64" s="6"/>
      <c r="H64"/>
      <c r="I64"/>
      <c r="J64"/>
      <c r="K64"/>
      <c r="L64"/>
      <c r="M64"/>
    </row>
    <row r="65" spans="1:19" x14ac:dyDescent="0.25">
      <c r="A65" s="4"/>
      <c r="B65" s="4"/>
      <c r="C65" s="4"/>
      <c r="D65" s="4"/>
      <c r="E65" s="5"/>
      <c r="F65" s="5"/>
      <c r="G65" s="6"/>
      <c r="H65"/>
      <c r="I65"/>
      <c r="J65"/>
      <c r="K65"/>
      <c r="L65"/>
      <c r="M65"/>
    </row>
    <row r="66" spans="1:19" x14ac:dyDescent="0.25">
      <c r="A66" s="4"/>
      <c r="B66" s="4"/>
      <c r="C66" s="4"/>
      <c r="D66" s="4"/>
      <c r="E66" s="5"/>
      <c r="F66" s="5"/>
      <c r="G66" s="6"/>
      <c r="H66"/>
      <c r="I66"/>
      <c r="J66"/>
      <c r="K66"/>
      <c r="L66"/>
      <c r="M66"/>
    </row>
    <row r="67" spans="1:19" x14ac:dyDescent="0.25">
      <c r="A67" s="4"/>
      <c r="B67" s="4"/>
      <c r="C67" s="4"/>
      <c r="D67" s="4"/>
      <c r="E67" s="5"/>
      <c r="F67" s="5"/>
      <c r="G67" s="6"/>
      <c r="H67"/>
      <c r="I67"/>
      <c r="J67"/>
      <c r="K67"/>
      <c r="L67"/>
      <c r="M67"/>
    </row>
    <row r="68" spans="1:19" x14ac:dyDescent="0.25">
      <c r="A68" s="4"/>
      <c r="B68" s="4"/>
      <c r="C68" s="4"/>
      <c r="D68" s="4"/>
      <c r="E68" s="5"/>
      <c r="F68" s="5"/>
      <c r="G68" s="6"/>
      <c r="H68"/>
      <c r="I68"/>
      <c r="J68"/>
      <c r="K68"/>
      <c r="L68"/>
      <c r="M68"/>
    </row>
    <row r="69" spans="1:19" x14ac:dyDescent="0.25">
      <c r="A69" s="4"/>
      <c r="B69" s="4"/>
      <c r="C69" s="4"/>
      <c r="D69" s="4"/>
      <c r="E69" s="5"/>
      <c r="F69" s="5"/>
      <c r="G69" s="6"/>
      <c r="H69"/>
      <c r="I69"/>
      <c r="J69"/>
      <c r="K69"/>
      <c r="L69"/>
      <c r="M69"/>
    </row>
    <row r="70" spans="1:19" x14ac:dyDescent="0.25">
      <c r="A70" s="4"/>
      <c r="B70" s="4"/>
      <c r="C70" s="4"/>
      <c r="D70" s="4"/>
      <c r="E70" s="5"/>
      <c r="F70" s="5"/>
      <c r="G70" s="6"/>
      <c r="H70"/>
      <c r="I70"/>
      <c r="J70"/>
      <c r="K70"/>
      <c r="L70"/>
      <c r="M70"/>
    </row>
    <row r="71" spans="1:19" x14ac:dyDescent="0.25">
      <c r="A71" s="4"/>
      <c r="B71" s="4"/>
      <c r="C71" s="4"/>
      <c r="D71" s="4"/>
      <c r="E71" s="5"/>
      <c r="F71" s="5"/>
      <c r="G71" s="6"/>
      <c r="H71"/>
      <c r="I71"/>
      <c r="J71"/>
      <c r="K71"/>
      <c r="L71"/>
      <c r="M71"/>
    </row>
    <row r="72" spans="1:19" x14ac:dyDescent="0.25">
      <c r="A72" s="4"/>
      <c r="B72" s="4"/>
      <c r="C72" s="4"/>
      <c r="D72" s="4"/>
      <c r="E72" s="5"/>
      <c r="F72" s="5"/>
      <c r="G72" s="6"/>
      <c r="H72"/>
      <c r="I72"/>
      <c r="J72"/>
      <c r="K72"/>
      <c r="L72"/>
      <c r="M72"/>
    </row>
    <row r="73" spans="1:19" x14ac:dyDescent="0.25">
      <c r="A73" s="4"/>
      <c r="B73" s="4"/>
      <c r="C73" s="4"/>
      <c r="D73" s="4"/>
      <c r="E73" s="5"/>
      <c r="F73" s="5"/>
      <c r="G73" s="6"/>
      <c r="H73"/>
      <c r="I73"/>
      <c r="J73"/>
      <c r="K73"/>
      <c r="L73"/>
      <c r="M73"/>
    </row>
    <row r="74" spans="1:19" x14ac:dyDescent="0.25">
      <c r="A74" s="4"/>
      <c r="B74" s="4"/>
      <c r="C74" s="4"/>
      <c r="D74" s="4"/>
      <c r="E74" s="5"/>
      <c r="F74" s="5"/>
      <c r="G74" s="6"/>
      <c r="H74"/>
      <c r="I74"/>
      <c r="J74"/>
      <c r="K74"/>
      <c r="L74"/>
      <c r="M74"/>
    </row>
    <row r="75" spans="1:19" x14ac:dyDescent="0.25">
      <c r="A75" s="4"/>
      <c r="B75" s="4"/>
      <c r="C75" s="4"/>
      <c r="D75" s="4"/>
      <c r="E75" s="5"/>
      <c r="F75" s="5"/>
      <c r="G75" s="6"/>
      <c r="H75"/>
      <c r="I75"/>
      <c r="J75"/>
      <c r="K75"/>
      <c r="L75"/>
      <c r="M75"/>
    </row>
    <row r="76" spans="1:19" x14ac:dyDescent="0.25">
      <c r="A76" s="4"/>
      <c r="B76" s="4"/>
      <c r="C76" s="4"/>
      <c r="D76" s="4"/>
      <c r="E76" s="5"/>
      <c r="F76" s="5"/>
      <c r="G76" s="6"/>
      <c r="H76"/>
      <c r="I76"/>
      <c r="J76"/>
      <c r="K76"/>
      <c r="L76"/>
      <c r="M76"/>
    </row>
    <row r="77" spans="1:19" x14ac:dyDescent="0.25">
      <c r="A77" s="4"/>
      <c r="B77" s="4"/>
      <c r="C77" s="4"/>
      <c r="D77" s="4"/>
      <c r="E77" s="5"/>
      <c r="F77" s="5"/>
      <c r="G77" s="6"/>
      <c r="H77"/>
      <c r="I77"/>
      <c r="J77"/>
      <c r="K77"/>
      <c r="L77"/>
      <c r="M77"/>
    </row>
    <row r="78" spans="1:19" x14ac:dyDescent="0.25">
      <c r="A78" s="4"/>
      <c r="B78" s="4"/>
      <c r="C78" s="4"/>
      <c r="D78" s="4"/>
      <c r="E78" s="5"/>
      <c r="F78" s="5"/>
      <c r="G78" s="6"/>
      <c r="H78"/>
      <c r="I78"/>
      <c r="J78"/>
      <c r="K78"/>
      <c r="L78"/>
      <c r="M78"/>
    </row>
    <row r="79" spans="1:19" x14ac:dyDescent="0.25">
      <c r="A79" s="28"/>
      <c r="B79" s="4"/>
      <c r="C79" s="2"/>
      <c r="D79" s="2"/>
      <c r="E79" s="5"/>
      <c r="F79" s="5"/>
      <c r="G79" s="27"/>
      <c r="H79" s="28"/>
      <c r="I79" s="2"/>
      <c r="J79" s="2"/>
      <c r="K79" s="2"/>
      <c r="L79" s="2"/>
      <c r="M79" s="2"/>
      <c r="N79" s="4"/>
      <c r="O79" s="4"/>
      <c r="P79" s="4"/>
      <c r="Q79" s="4"/>
      <c r="R79" s="4"/>
      <c r="S79" s="4"/>
    </row>
    <row r="80" spans="1:19" x14ac:dyDescent="0.25">
      <c r="A80" s="28"/>
      <c r="B80" s="4"/>
      <c r="C80" s="2"/>
      <c r="D80" s="2"/>
      <c r="E80" s="5"/>
      <c r="F80" s="5"/>
      <c r="G80" s="27"/>
      <c r="H80" s="28"/>
      <c r="I80" s="2"/>
      <c r="J80" s="2"/>
      <c r="K80" s="2"/>
      <c r="L80" s="2"/>
      <c r="M80" s="2"/>
      <c r="N80" s="4"/>
      <c r="O80" s="4"/>
      <c r="P80" s="4"/>
      <c r="Q80" s="4"/>
      <c r="R80" s="4"/>
      <c r="S80" s="4"/>
    </row>
    <row r="81" spans="1:19" x14ac:dyDescent="0.25">
      <c r="A81" s="2"/>
      <c r="B81" s="4"/>
      <c r="C81" s="2"/>
      <c r="D81" s="2"/>
      <c r="E81" s="5"/>
      <c r="F81" s="5"/>
      <c r="G81" s="7"/>
      <c r="H81" s="2"/>
      <c r="I81" s="2"/>
      <c r="J81" s="2"/>
      <c r="K81" s="2"/>
      <c r="L81" s="2"/>
      <c r="M81" s="2"/>
      <c r="N81" s="4"/>
      <c r="O81" s="4"/>
      <c r="P81" s="4"/>
      <c r="Q81" s="4"/>
      <c r="R81" s="4"/>
      <c r="S81" s="4"/>
    </row>
    <row r="82" spans="1:19" x14ac:dyDescent="0.25">
      <c r="A82" s="2"/>
      <c r="B82" s="4"/>
      <c r="C82" s="2"/>
      <c r="D82" s="2"/>
      <c r="E82" s="5"/>
      <c r="F82" s="5"/>
      <c r="G82" s="7"/>
      <c r="H82" s="2"/>
      <c r="I82" s="2"/>
      <c r="J82" s="2"/>
      <c r="K82" s="2"/>
      <c r="L82" s="2"/>
      <c r="M82" s="2"/>
      <c r="N82" s="4"/>
      <c r="O82" s="4"/>
      <c r="P82" s="4"/>
      <c r="Q82" s="4"/>
      <c r="R82" s="4"/>
      <c r="S82" s="4"/>
    </row>
    <row r="83" spans="1:19" x14ac:dyDescent="0.25">
      <c r="A83" s="2"/>
      <c r="B83" s="4"/>
      <c r="C83" s="2"/>
      <c r="D83" s="2"/>
      <c r="E83" s="5"/>
      <c r="F83" s="5"/>
      <c r="G83" s="7"/>
      <c r="H83" s="2"/>
      <c r="I83" s="2"/>
      <c r="J83" s="2"/>
      <c r="K83" s="2"/>
      <c r="L83" s="2"/>
      <c r="M83" s="2"/>
      <c r="N83" s="4"/>
      <c r="O83" s="4"/>
      <c r="P83" s="4"/>
      <c r="Q83" s="4"/>
      <c r="R83" s="4"/>
      <c r="S83" s="4"/>
    </row>
    <row r="84" spans="1:19" x14ac:dyDescent="0.25">
      <c r="A84" s="2"/>
      <c r="B84" s="4"/>
      <c r="C84" s="2"/>
      <c r="D84" s="2"/>
      <c r="E84" s="5"/>
      <c r="F84" s="5"/>
      <c r="G84" s="7"/>
      <c r="H84" s="2"/>
      <c r="I84" s="2"/>
      <c r="J84" s="2"/>
      <c r="K84" s="2"/>
      <c r="L84" s="2"/>
      <c r="M84" s="2"/>
      <c r="N84" s="4"/>
      <c r="O84" s="4"/>
      <c r="P84" s="4"/>
      <c r="Q84" s="4"/>
      <c r="R84" s="4"/>
      <c r="S84" s="4"/>
    </row>
    <row r="85" spans="1:19" x14ac:dyDescent="0.25">
      <c r="A85" s="2"/>
      <c r="B85" s="4"/>
      <c r="C85" s="2"/>
      <c r="D85" s="2"/>
      <c r="E85" s="5"/>
      <c r="F85" s="5"/>
      <c r="G85" s="7"/>
      <c r="H85" s="2"/>
      <c r="I85" s="2"/>
      <c r="J85" s="2"/>
      <c r="K85" s="2"/>
      <c r="L85" s="2"/>
      <c r="M85" s="2"/>
      <c r="N85" s="4"/>
      <c r="O85" s="4"/>
      <c r="P85" s="4"/>
      <c r="Q85" s="4"/>
      <c r="R85" s="4"/>
      <c r="S85" s="4"/>
    </row>
    <row r="86" spans="1:19" x14ac:dyDescent="0.25">
      <c r="A86" s="2"/>
      <c r="B86" s="4"/>
      <c r="C86" s="2"/>
      <c r="D86" s="2"/>
      <c r="E86" s="5"/>
      <c r="F86" s="5"/>
      <c r="G86" s="7"/>
      <c r="H86" s="2"/>
      <c r="I86" s="2"/>
      <c r="J86" s="2"/>
      <c r="K86" s="2"/>
      <c r="L86" s="2"/>
      <c r="M86" s="2"/>
      <c r="N86" s="4"/>
      <c r="O86" s="4"/>
      <c r="P86" s="4"/>
      <c r="Q86" s="4"/>
      <c r="R86" s="4"/>
      <c r="S86" s="4"/>
    </row>
    <row r="87" spans="1:19" x14ac:dyDescent="0.25">
      <c r="A87" s="2"/>
      <c r="B87" s="4"/>
      <c r="C87" s="2"/>
      <c r="D87" s="2"/>
      <c r="E87" s="5"/>
      <c r="F87" s="5"/>
      <c r="G87" s="7"/>
      <c r="H87" s="2"/>
      <c r="I87" s="2"/>
      <c r="J87" s="2"/>
      <c r="K87" s="2"/>
      <c r="L87" s="2"/>
      <c r="M87" s="2"/>
      <c r="N87" s="4"/>
      <c r="O87" s="4"/>
      <c r="P87" s="4"/>
      <c r="Q87" s="4"/>
      <c r="R87" s="4"/>
      <c r="S87" s="4"/>
    </row>
    <row r="88" spans="1:19" x14ac:dyDescent="0.25">
      <c r="A88" s="2"/>
      <c r="B88" s="4"/>
      <c r="C88" s="2"/>
      <c r="D88" s="2"/>
      <c r="E88" s="5"/>
      <c r="F88" s="5"/>
      <c r="G88" s="2"/>
      <c r="H88" s="2"/>
      <c r="I88" s="2"/>
      <c r="J88" s="2"/>
      <c r="K88" s="2"/>
      <c r="L88" s="2"/>
      <c r="M88" s="2"/>
      <c r="N88" s="4"/>
      <c r="O88" s="4"/>
      <c r="P88" s="4"/>
      <c r="Q88" s="4"/>
      <c r="R88" s="4"/>
      <c r="S88" s="4"/>
    </row>
    <row r="89" spans="1:19" x14ac:dyDescent="0.25">
      <c r="A89" s="2"/>
      <c r="B89" s="4"/>
      <c r="C89" s="2"/>
      <c r="D89" s="2"/>
      <c r="E89" s="5"/>
      <c r="F89" s="5"/>
      <c r="G89" s="2"/>
      <c r="H89" s="2"/>
      <c r="I89" s="2"/>
      <c r="J89" s="2"/>
      <c r="K89" s="2"/>
      <c r="L89" s="2"/>
      <c r="M89" s="2"/>
      <c r="N89" s="4"/>
      <c r="O89" s="4"/>
      <c r="P89" s="4"/>
      <c r="Q89" s="4"/>
      <c r="R89" s="4"/>
      <c r="S89" s="4"/>
    </row>
    <row r="90" spans="1:19" x14ac:dyDescent="0.25">
      <c r="A90" s="2"/>
      <c r="B90" s="4"/>
      <c r="C90" s="2"/>
      <c r="D90" s="2"/>
      <c r="E90" s="4"/>
      <c r="F90" s="4"/>
      <c r="G90" s="2"/>
      <c r="H90" s="2"/>
      <c r="I90" s="2"/>
      <c r="J90" s="2"/>
      <c r="K90" s="2"/>
      <c r="L90" s="2"/>
      <c r="M90" s="2"/>
      <c r="N90" s="4"/>
      <c r="O90" s="4"/>
      <c r="P90" s="4"/>
      <c r="Q90" s="4"/>
      <c r="R90" s="4"/>
      <c r="S90" s="4"/>
    </row>
    <row r="91" spans="1:19" x14ac:dyDescent="0.25">
      <c r="A91" s="2"/>
      <c r="B91" s="4"/>
      <c r="C91" s="2"/>
      <c r="D91" s="2"/>
      <c r="E91" s="4"/>
      <c r="F91" s="4"/>
      <c r="G91" s="2"/>
      <c r="H91" s="2"/>
      <c r="I91" s="2"/>
      <c r="J91" s="2"/>
      <c r="K91" s="2"/>
      <c r="L91" s="2"/>
      <c r="M91" s="2"/>
      <c r="N91" s="4"/>
      <c r="O91" s="4"/>
      <c r="P91" s="4"/>
      <c r="Q91" s="4"/>
      <c r="R91" s="4"/>
      <c r="S91" s="4"/>
    </row>
    <row r="92" spans="1:19" x14ac:dyDescent="0.25">
      <c r="A92" s="2"/>
      <c r="B92" s="4"/>
      <c r="C92" s="2"/>
      <c r="D92" s="2"/>
      <c r="E92" s="4"/>
      <c r="F92" s="4"/>
      <c r="G92" s="2"/>
      <c r="H92" s="2"/>
      <c r="I92" s="2"/>
      <c r="J92" s="2"/>
      <c r="K92" s="2"/>
      <c r="L92" s="2"/>
      <c r="M92" s="2"/>
      <c r="N92" s="4"/>
      <c r="O92" s="4"/>
      <c r="P92" s="4"/>
      <c r="Q92" s="4"/>
      <c r="R92" s="4"/>
      <c r="S92" s="4"/>
    </row>
    <row r="93" spans="1:19" x14ac:dyDescent="0.25">
      <c r="A93" s="2"/>
      <c r="B93" s="2"/>
      <c r="C93" s="2"/>
      <c r="D93" s="2"/>
      <c r="E93" s="4"/>
      <c r="F93" s="4"/>
      <c r="G93" s="2"/>
      <c r="H93" s="2"/>
      <c r="I93" s="2"/>
      <c r="J93" s="2"/>
      <c r="K93" s="2"/>
      <c r="L93" s="2"/>
      <c r="M93" s="2"/>
      <c r="N93" s="4"/>
      <c r="O93" s="4"/>
      <c r="P93" s="4"/>
      <c r="Q93" s="4"/>
      <c r="R93" s="4"/>
      <c r="S93" s="4"/>
    </row>
  </sheetData>
  <mergeCells count="26">
    <mergeCell ref="G25:G26"/>
    <mergeCell ref="H25:H26"/>
    <mergeCell ref="I25:I26"/>
    <mergeCell ref="J25:J26"/>
    <mergeCell ref="L25:L26"/>
    <mergeCell ref="A1:M1"/>
    <mergeCell ref="A2:M2"/>
    <mergeCell ref="A3:M3"/>
    <mergeCell ref="A5:M5"/>
    <mergeCell ref="A4:M4"/>
    <mergeCell ref="K10:K11"/>
    <mergeCell ref="L10:L11"/>
    <mergeCell ref="M10:M11"/>
    <mergeCell ref="A6:M6"/>
    <mergeCell ref="G79:G80"/>
    <mergeCell ref="H79:H80"/>
    <mergeCell ref="A79:A80"/>
    <mergeCell ref="A10:A11"/>
    <mergeCell ref="G10:G11"/>
    <mergeCell ref="H10:H11"/>
    <mergeCell ref="I10:I11"/>
    <mergeCell ref="J10:J11"/>
    <mergeCell ref="A22:A23"/>
    <mergeCell ref="G22:G23"/>
    <mergeCell ref="M25:M26"/>
    <mergeCell ref="A25:A26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2021-04-06T20:50:29Z</cp:lastPrinted>
  <dcterms:created xsi:type="dcterms:W3CDTF">2019-09-10T15:34:29Z</dcterms:created>
  <dcterms:modified xsi:type="dcterms:W3CDTF">2021-08-09T13:13:11Z</dcterms:modified>
</cp:coreProperties>
</file>