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853A2C94-F790-44E3-83D3-8D7D0441CC66}" xr6:coauthVersionLast="46" xr6:coauthVersionMax="46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 l="1"/>
  <c r="F22" i="1"/>
  <c r="F21" i="1"/>
  <c r="F20" i="1"/>
  <c r="F19" i="1"/>
  <c r="F18" i="1"/>
  <c r="F17" i="1"/>
  <c r="F16" i="1"/>
  <c r="F15" i="1"/>
  <c r="F14" i="1"/>
  <c r="F13" i="1"/>
  <c r="F11" i="1"/>
  <c r="F12" i="1"/>
  <c r="F24" i="1"/>
  <c r="F23" i="1"/>
  <c r="F8" i="1" l="1"/>
</calcChain>
</file>

<file path=xl/sharedStrings.xml><?xml version="1.0" encoding="utf-8"?>
<sst xmlns="http://schemas.openxmlformats.org/spreadsheetml/2006/main" count="150" uniqueCount="96">
  <si>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</si>
  <si>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</si>
  <si>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</si>
  <si>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</si>
  <si>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</si>
  <si>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</si>
  <si>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</si>
  <si>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</si>
  <si>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</si>
  <si>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</si>
  <si>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</si>
  <si>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</si>
  <si>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</si>
  <si>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</si>
  <si>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</si>
  <si>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ANO DE 2021</t>
  </si>
  <si>
    <t>LOTE</t>
  </si>
  <si>
    <t>DATA</t>
  </si>
  <si>
    <t>OC</t>
  </si>
  <si>
    <t>MÊS JUNHO</t>
  </si>
  <si>
    <t>Contratação serviços chaveiro e carimbo 12 meses</t>
  </si>
  <si>
    <t>CHAVEIRO BOUGAINVILLE LTDA</t>
  </si>
  <si>
    <t xml:space="preserve">Serviços de divisórias navais </t>
  </si>
  <si>
    <t>DIVICENTER DIVISORAS</t>
  </si>
  <si>
    <t>03.765.560/0001-25</t>
  </si>
  <si>
    <t>Aquisição de maquinas overlock ponto conjugado</t>
  </si>
  <si>
    <t>Aquisição de maquinas overlock comum</t>
  </si>
  <si>
    <t>PEDIDO FBB</t>
  </si>
  <si>
    <t>07.467.515/0001-45</t>
  </si>
  <si>
    <t>LUCILENE LUIZA MARTINS</t>
  </si>
  <si>
    <t>34.692.823/0001-47</t>
  </si>
  <si>
    <t>Material impresso - Projeto FBB</t>
  </si>
  <si>
    <t>caixas</t>
  </si>
  <si>
    <t>Aquisição de cabos de rede CAT6E - caixa 305m</t>
  </si>
  <si>
    <t>Aquisição de mesa dobravel redonda - RP</t>
  </si>
  <si>
    <t xml:space="preserve">Aquisição de cadeira dobravel - RP </t>
  </si>
  <si>
    <t>E PELISER MADEIRAS</t>
  </si>
  <si>
    <t>28.892.174/0001-25</t>
  </si>
  <si>
    <t>Aquisição de microondas para refeitorio</t>
  </si>
  <si>
    <t>DDG TECNOLOGIA EIRELI</t>
  </si>
  <si>
    <t>32.481.351/0001-58</t>
  </si>
  <si>
    <t>FARMACIA NOSSA GUIA LTDA</t>
  </si>
  <si>
    <t>02.648.715/0001-80</t>
  </si>
  <si>
    <t xml:space="preserve">Aquisição de testes rapidos detecção COVID - RP </t>
  </si>
  <si>
    <t>Aquisição de cola adesivo - RP</t>
  </si>
  <si>
    <t>SOLUÇÃO MAQUINAS E COMERCIO</t>
  </si>
  <si>
    <t>13.839.884/0001-14</t>
  </si>
  <si>
    <t>ACESSE ENGENHARIA E COMERCIO</t>
  </si>
  <si>
    <t>10.757.353/0001-94</t>
  </si>
  <si>
    <t>Aquisição de mesa em polipropileno</t>
  </si>
  <si>
    <t>Aquisição de cadeiras em polipropileno</t>
  </si>
  <si>
    <t>HANA TAYAR</t>
  </si>
  <si>
    <t>21.908.792/0001-77</t>
  </si>
  <si>
    <t>Aquisição de materiais descartaveis</t>
  </si>
  <si>
    <t>HB COMERCIO DE EMBALAGENS</t>
  </si>
  <si>
    <t>05.488.166/0001-12</t>
  </si>
  <si>
    <t>Aquisição de cilindros oxigenio e acessorios</t>
  </si>
  <si>
    <t>DBC OXIGENIO EIRELI</t>
  </si>
  <si>
    <t>10.145.187/0001-75</t>
  </si>
  <si>
    <t>Aquisição de cabos HDMI e suportes TV</t>
  </si>
  <si>
    <t>MEGAFORTE TECNOLOGIA</t>
  </si>
  <si>
    <t>23.079.961/0001-39</t>
  </si>
  <si>
    <t>Tecidos de linho misto Bazar - RP</t>
  </si>
  <si>
    <t>WANESSA CRISTINE</t>
  </si>
  <si>
    <t>00.987.558/0001-02</t>
  </si>
  <si>
    <t>FALONI E DIAS</t>
  </si>
  <si>
    <t>Aquisição de tecido impermeavel - Bazar - RP</t>
  </si>
  <si>
    <t>TECIDOS FIAMA LTDA</t>
  </si>
  <si>
    <t>45.986.718/0001-37</t>
  </si>
  <si>
    <t>Aquisição de copo de agua mineral - RP</t>
  </si>
  <si>
    <t>GESY SARAIVA DE GOIAS</t>
  </si>
  <si>
    <t>34.533.426/0001-22</t>
  </si>
  <si>
    <t>Aquisição de capas para colchão hospitalar</t>
  </si>
  <si>
    <t>MEDPRATA EQUIPAMENTOS</t>
  </si>
  <si>
    <t>38.240.459/0001-35</t>
  </si>
  <si>
    <t>Aquisição de etiquetas autoadesivas - RP</t>
  </si>
  <si>
    <t>MARKA IMPRESSOS</t>
  </si>
  <si>
    <t>07.306.135/0001-29</t>
  </si>
  <si>
    <t xml:space="preserve">Aquisição de entretela </t>
  </si>
  <si>
    <t>METROS</t>
  </si>
  <si>
    <t>ARMARINHOS CAZANOVA LTDA</t>
  </si>
  <si>
    <t>01.031.580/0001-47</t>
  </si>
  <si>
    <t xml:space="preserve"> </t>
  </si>
  <si>
    <t>CF-CPS 037/2021</t>
  </si>
  <si>
    <t>002.890.331-52</t>
  </si>
  <si>
    <t>12 (doze) meses</t>
  </si>
  <si>
    <t>Aquisição de tecido nylon para bordados</t>
  </si>
  <si>
    <t>37.375.026/0001-24</t>
  </si>
  <si>
    <t>ÁGUIA COUROS E DECORAÇOES</t>
  </si>
  <si>
    <t>CF 038/2021</t>
  </si>
  <si>
    <t>06 (seis) meses</t>
  </si>
  <si>
    <t>Contratação de seguro para os móveis e imóveis</t>
  </si>
  <si>
    <t>SERV</t>
  </si>
  <si>
    <t>61.198.164/0001-60</t>
  </si>
  <si>
    <t>CPS 015/2021</t>
  </si>
  <si>
    <t>PORTO SEGURO COMP.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</si>
</sst>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89"/>
  <sheetViews>
    <sheetView tabSelected="1" topLeftCell="A7" zoomScale="93" zoomScaleNormal="93" workbookViewId="0">
      <selection activeCell="G31" sqref="G31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7" x14ac:dyDescent="0.25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7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30" x14ac:dyDescent="0.25">
      <c r="A7" s="4"/>
      <c r="B7" s="16" t="s">
        <v>4</v>
      </c>
      <c r="C7" s="16" t="s">
        <v>5</v>
      </c>
      <c r="D7" s="16" t="s">
        <v>6</v>
      </c>
      <c r="E7" s="17" t="s">
        <v>7</v>
      </c>
      <c r="F7" s="16" t="s">
        <v>8</v>
      </c>
      <c r="G7" s="16" t="s">
        <v>9</v>
      </c>
      <c r="H7" s="16" t="s">
        <v>10</v>
      </c>
      <c r="I7" s="18" t="s">
        <v>11</v>
      </c>
      <c r="J7" s="18" t="s">
        <v>13</v>
      </c>
      <c r="K7" s="16" t="s">
        <v>2</v>
      </c>
      <c r="L7" s="16" t="s">
        <v>3</v>
      </c>
      <c r="M7" s="19" t="s">
        <v>17</v>
      </c>
      <c r="N7" s="3"/>
      <c r="O7" s="3"/>
      <c r="P7" s="3"/>
      <c r="Q7" s="3"/>
    </row>
    <row r="8" spans="1:17" x14ac:dyDescent="0.25">
      <c r="A8" s="15">
        <v>1</v>
      </c>
      <c r="B8" s="9" t="s">
        <v>20</v>
      </c>
      <c r="C8" s="10">
        <v>1</v>
      </c>
      <c r="D8" s="4" t="s">
        <v>16</v>
      </c>
      <c r="E8" s="11">
        <v>21380</v>
      </c>
      <c r="F8" s="11">
        <f t="shared" ref="F8" si="0">E8*C8</f>
        <v>21380</v>
      </c>
      <c r="G8" s="14">
        <v>202100058001250</v>
      </c>
      <c r="H8" s="4" t="s">
        <v>21</v>
      </c>
      <c r="I8" s="4" t="s">
        <v>83</v>
      </c>
      <c r="J8" s="4"/>
      <c r="K8" s="4" t="s">
        <v>85</v>
      </c>
      <c r="L8" s="14" t="s">
        <v>84</v>
      </c>
      <c r="M8" s="13">
        <v>44361</v>
      </c>
    </row>
    <row r="9" spans="1:17" x14ac:dyDescent="0.25">
      <c r="A9" s="4">
        <v>2</v>
      </c>
      <c r="B9" s="4" t="s">
        <v>22</v>
      </c>
      <c r="C9" s="4">
        <v>1</v>
      </c>
      <c r="D9" s="4" t="s">
        <v>16</v>
      </c>
      <c r="E9" s="11">
        <v>7035</v>
      </c>
      <c r="F9" s="11">
        <v>7035</v>
      </c>
      <c r="G9" s="14">
        <v>202100058001526</v>
      </c>
      <c r="H9" s="4" t="s">
        <v>23</v>
      </c>
      <c r="I9" s="4" t="s">
        <v>18</v>
      </c>
      <c r="J9" s="4">
        <v>86</v>
      </c>
      <c r="K9" s="4" t="s">
        <v>14</v>
      </c>
      <c r="L9" s="12" t="s">
        <v>24</v>
      </c>
      <c r="M9" s="13">
        <v>44351</v>
      </c>
    </row>
    <row r="10" spans="1:17" x14ac:dyDescent="0.25">
      <c r="A10" s="4">
        <v>3</v>
      </c>
      <c r="B10" s="4" t="s">
        <v>31</v>
      </c>
      <c r="C10" s="4">
        <v>1</v>
      </c>
      <c r="D10" s="4" t="s">
        <v>16</v>
      </c>
      <c r="E10" s="11">
        <v>2616</v>
      </c>
      <c r="F10" s="11">
        <v>2616</v>
      </c>
      <c r="G10" s="14">
        <v>202100058001469</v>
      </c>
      <c r="H10" s="4" t="s">
        <v>29</v>
      </c>
      <c r="I10" s="4" t="s">
        <v>18</v>
      </c>
      <c r="J10" s="4">
        <v>87</v>
      </c>
      <c r="K10" s="4" t="s">
        <v>14</v>
      </c>
      <c r="L10" s="4" t="s">
        <v>30</v>
      </c>
      <c r="M10" s="13">
        <v>44351</v>
      </c>
    </row>
    <row r="11" spans="1:17" x14ac:dyDescent="0.25">
      <c r="A11" s="26">
        <v>4</v>
      </c>
      <c r="B11" s="9" t="s">
        <v>34</v>
      </c>
      <c r="C11" s="4">
        <v>2</v>
      </c>
      <c r="D11" s="4" t="s">
        <v>5</v>
      </c>
      <c r="E11" s="11">
        <v>895</v>
      </c>
      <c r="F11" s="11">
        <f t="shared" ref="F11:F22" si="1">E11*C11</f>
        <v>1790</v>
      </c>
      <c r="G11" s="29">
        <v>202100058001508</v>
      </c>
      <c r="H11" s="26" t="s">
        <v>36</v>
      </c>
      <c r="I11" s="26" t="s">
        <v>18</v>
      </c>
      <c r="J11" s="26">
        <v>89</v>
      </c>
      <c r="K11" s="26" t="s">
        <v>14</v>
      </c>
      <c r="L11" s="26" t="s">
        <v>37</v>
      </c>
      <c r="M11" s="27">
        <v>44356</v>
      </c>
    </row>
    <row r="12" spans="1:17" x14ac:dyDescent="0.25">
      <c r="A12" s="26"/>
      <c r="B12" s="9" t="s">
        <v>35</v>
      </c>
      <c r="C12" s="4">
        <v>4</v>
      </c>
      <c r="D12" s="4" t="s">
        <v>5</v>
      </c>
      <c r="E12" s="11">
        <v>460</v>
      </c>
      <c r="F12" s="11">
        <f t="shared" si="1"/>
        <v>1840</v>
      </c>
      <c r="G12" s="29"/>
      <c r="H12" s="26"/>
      <c r="I12" s="26"/>
      <c r="J12" s="26"/>
      <c r="K12" s="26"/>
      <c r="L12" s="26"/>
      <c r="M12" s="27"/>
    </row>
    <row r="13" spans="1:17" x14ac:dyDescent="0.25">
      <c r="A13" s="9">
        <v>5</v>
      </c>
      <c r="B13" s="9" t="s">
        <v>38</v>
      </c>
      <c r="C13" s="9">
        <v>4</v>
      </c>
      <c r="D13" s="9" t="s">
        <v>5</v>
      </c>
      <c r="E13" s="11">
        <v>750</v>
      </c>
      <c r="F13" s="11">
        <f t="shared" si="1"/>
        <v>3000</v>
      </c>
      <c r="G13" s="14">
        <v>202100058001579</v>
      </c>
      <c r="H13" s="9" t="s">
        <v>39</v>
      </c>
      <c r="I13" s="9" t="s">
        <v>18</v>
      </c>
      <c r="J13" s="9">
        <v>90</v>
      </c>
      <c r="K13" s="9" t="s">
        <v>14</v>
      </c>
      <c r="L13" s="9" t="s">
        <v>40</v>
      </c>
      <c r="M13" s="13">
        <v>44357</v>
      </c>
    </row>
    <row r="14" spans="1:17" x14ac:dyDescent="0.25">
      <c r="A14" s="9">
        <v>6</v>
      </c>
      <c r="B14" s="9" t="s">
        <v>43</v>
      </c>
      <c r="C14" s="9">
        <v>560</v>
      </c>
      <c r="D14" s="9" t="s">
        <v>5</v>
      </c>
      <c r="E14" s="11">
        <v>29.25</v>
      </c>
      <c r="F14" s="11">
        <f t="shared" si="1"/>
        <v>16380</v>
      </c>
      <c r="G14" s="14">
        <v>202100058001878</v>
      </c>
      <c r="H14" s="9" t="s">
        <v>41</v>
      </c>
      <c r="I14" s="9" t="s">
        <v>18</v>
      </c>
      <c r="J14" s="9">
        <v>91</v>
      </c>
      <c r="K14" s="9" t="s">
        <v>14</v>
      </c>
      <c r="L14" s="9" t="s">
        <v>42</v>
      </c>
      <c r="M14" s="13">
        <v>44358</v>
      </c>
    </row>
    <row r="15" spans="1:17" x14ac:dyDescent="0.25">
      <c r="A15" s="9">
        <v>7</v>
      </c>
      <c r="B15" s="9" t="s">
        <v>44</v>
      </c>
      <c r="C15" s="9">
        <v>132</v>
      </c>
      <c r="D15" s="9" t="s">
        <v>5</v>
      </c>
      <c r="E15" s="11">
        <v>70</v>
      </c>
      <c r="F15" s="11">
        <f t="shared" si="1"/>
        <v>9240</v>
      </c>
      <c r="G15" s="14">
        <v>202100058001554</v>
      </c>
      <c r="H15" s="9" t="s">
        <v>45</v>
      </c>
      <c r="I15" s="9" t="s">
        <v>18</v>
      </c>
      <c r="J15" s="9">
        <v>92</v>
      </c>
      <c r="K15" s="9" t="s">
        <v>14</v>
      </c>
      <c r="L15" s="9" t="s">
        <v>46</v>
      </c>
      <c r="M15" s="13">
        <v>44362</v>
      </c>
    </row>
    <row r="16" spans="1:17" x14ac:dyDescent="0.25">
      <c r="A16" s="4">
        <v>8</v>
      </c>
      <c r="B16" s="9" t="s">
        <v>33</v>
      </c>
      <c r="C16" s="9">
        <v>10</v>
      </c>
      <c r="D16" s="9" t="s">
        <v>32</v>
      </c>
      <c r="E16" s="11">
        <v>792</v>
      </c>
      <c r="F16" s="11">
        <f t="shared" si="1"/>
        <v>7920</v>
      </c>
      <c r="G16" s="14">
        <v>202100058001638</v>
      </c>
      <c r="H16" s="9" t="s">
        <v>47</v>
      </c>
      <c r="I16" s="9" t="s">
        <v>18</v>
      </c>
      <c r="J16" s="9">
        <v>93</v>
      </c>
      <c r="K16" s="9" t="s">
        <v>14</v>
      </c>
      <c r="L16" s="9" t="s">
        <v>48</v>
      </c>
      <c r="M16" s="13">
        <v>44361</v>
      </c>
    </row>
    <row r="17" spans="1:13" x14ac:dyDescent="0.25">
      <c r="A17" s="26">
        <v>9</v>
      </c>
      <c r="B17" s="9" t="s">
        <v>49</v>
      </c>
      <c r="C17" s="9">
        <v>46</v>
      </c>
      <c r="D17" s="9" t="s">
        <v>5</v>
      </c>
      <c r="E17" s="11">
        <v>55.95</v>
      </c>
      <c r="F17" s="11">
        <f t="shared" si="1"/>
        <v>2573.7000000000003</v>
      </c>
      <c r="G17" s="29">
        <v>202100058001687</v>
      </c>
      <c r="H17" s="28" t="s">
        <v>51</v>
      </c>
      <c r="I17" s="28" t="s">
        <v>18</v>
      </c>
      <c r="J17" s="28">
        <v>94</v>
      </c>
      <c r="K17" s="28" t="s">
        <v>14</v>
      </c>
      <c r="L17" s="28" t="s">
        <v>52</v>
      </c>
      <c r="M17" s="27">
        <v>44361</v>
      </c>
    </row>
    <row r="18" spans="1:13" x14ac:dyDescent="0.25">
      <c r="A18" s="26"/>
      <c r="B18" s="9" t="s">
        <v>50</v>
      </c>
      <c r="C18" s="9">
        <v>184</v>
      </c>
      <c r="D18" s="9" t="s">
        <v>5</v>
      </c>
      <c r="E18" s="11">
        <v>35.75</v>
      </c>
      <c r="F18" s="11">
        <f t="shared" si="1"/>
        <v>6578</v>
      </c>
      <c r="G18" s="29"/>
      <c r="H18" s="28"/>
      <c r="I18" s="28"/>
      <c r="J18" s="28"/>
      <c r="K18" s="28"/>
      <c r="L18" s="28"/>
      <c r="M18" s="27"/>
    </row>
    <row r="19" spans="1:13" x14ac:dyDescent="0.25">
      <c r="A19" s="4">
        <v>10</v>
      </c>
      <c r="B19" s="9" t="s">
        <v>53</v>
      </c>
      <c r="C19" s="9">
        <v>1</v>
      </c>
      <c r="D19" s="9" t="s">
        <v>16</v>
      </c>
      <c r="E19" s="11">
        <v>21089.98</v>
      </c>
      <c r="F19" s="11">
        <f t="shared" si="1"/>
        <v>21089.98</v>
      </c>
      <c r="G19" s="14">
        <v>202100058000797</v>
      </c>
      <c r="H19" s="9" t="s">
        <v>54</v>
      </c>
      <c r="I19" s="9" t="s">
        <v>18</v>
      </c>
      <c r="J19" s="9">
        <v>95</v>
      </c>
      <c r="K19" s="9" t="s">
        <v>14</v>
      </c>
      <c r="L19" s="9" t="s">
        <v>55</v>
      </c>
      <c r="M19" s="13">
        <v>44362</v>
      </c>
    </row>
    <row r="20" spans="1:13" x14ac:dyDescent="0.25">
      <c r="A20" s="4">
        <v>11</v>
      </c>
      <c r="B20" s="9" t="s">
        <v>56</v>
      </c>
      <c r="C20" s="9">
        <v>1</v>
      </c>
      <c r="D20" s="9" t="s">
        <v>16</v>
      </c>
      <c r="E20" s="11">
        <v>15765.6</v>
      </c>
      <c r="F20" s="11">
        <f t="shared" si="1"/>
        <v>15765.6</v>
      </c>
      <c r="G20" s="14">
        <v>202100058001842</v>
      </c>
      <c r="H20" s="9" t="s">
        <v>57</v>
      </c>
      <c r="I20" s="9" t="s">
        <v>18</v>
      </c>
      <c r="J20" s="9">
        <v>96</v>
      </c>
      <c r="K20" s="9" t="s">
        <v>14</v>
      </c>
      <c r="L20" s="9" t="s">
        <v>58</v>
      </c>
      <c r="M20" s="13">
        <v>44362</v>
      </c>
    </row>
    <row r="21" spans="1:13" x14ac:dyDescent="0.25">
      <c r="A21" s="4">
        <v>12</v>
      </c>
      <c r="B21" s="9" t="s">
        <v>59</v>
      </c>
      <c r="C21" s="9">
        <v>1</v>
      </c>
      <c r="D21" s="9" t="s">
        <v>16</v>
      </c>
      <c r="E21" s="11">
        <v>900</v>
      </c>
      <c r="F21" s="11">
        <f t="shared" si="1"/>
        <v>900</v>
      </c>
      <c r="G21" s="14">
        <v>202100058001848</v>
      </c>
      <c r="H21" s="9" t="s">
        <v>60</v>
      </c>
      <c r="I21" s="9" t="s">
        <v>18</v>
      </c>
      <c r="J21" s="9">
        <v>97</v>
      </c>
      <c r="K21" s="9" t="s">
        <v>14</v>
      </c>
      <c r="L21" s="9" t="s">
        <v>61</v>
      </c>
      <c r="M21" s="13">
        <v>44363</v>
      </c>
    </row>
    <row r="22" spans="1:13" x14ac:dyDescent="0.25">
      <c r="A22" s="4">
        <v>13</v>
      </c>
      <c r="B22" s="9" t="s">
        <v>62</v>
      </c>
      <c r="C22" s="9">
        <v>1</v>
      </c>
      <c r="D22" s="9" t="s">
        <v>16</v>
      </c>
      <c r="E22" s="11">
        <v>40275</v>
      </c>
      <c r="F22" s="11">
        <f t="shared" si="1"/>
        <v>40275</v>
      </c>
      <c r="G22" s="14">
        <v>202100058001552</v>
      </c>
      <c r="H22" s="9" t="s">
        <v>63</v>
      </c>
      <c r="I22" s="9" t="s">
        <v>18</v>
      </c>
      <c r="J22" s="9">
        <v>98</v>
      </c>
      <c r="K22" s="9" t="s">
        <v>14</v>
      </c>
      <c r="L22" s="9" t="s">
        <v>64</v>
      </c>
      <c r="M22" s="13">
        <v>44364</v>
      </c>
    </row>
    <row r="23" spans="1:13" x14ac:dyDescent="0.25">
      <c r="A23" s="26">
        <v>14</v>
      </c>
      <c r="B23" s="4" t="s">
        <v>25</v>
      </c>
      <c r="C23" s="4">
        <v>2</v>
      </c>
      <c r="D23" s="4" t="s">
        <v>5</v>
      </c>
      <c r="E23" s="11">
        <v>3890</v>
      </c>
      <c r="F23" s="11">
        <f t="shared" ref="F23:F28" si="2">E23*C23</f>
        <v>7780</v>
      </c>
      <c r="G23" s="29">
        <v>202100058001601</v>
      </c>
      <c r="H23" s="26" t="s">
        <v>65</v>
      </c>
      <c r="I23" s="26" t="s">
        <v>27</v>
      </c>
      <c r="J23" s="26">
        <v>12</v>
      </c>
      <c r="K23" s="26" t="s">
        <v>14</v>
      </c>
      <c r="L23" s="26" t="s">
        <v>28</v>
      </c>
      <c r="M23" s="27">
        <v>44364</v>
      </c>
    </row>
    <row r="24" spans="1:13" x14ac:dyDescent="0.25">
      <c r="A24" s="26"/>
      <c r="B24" s="4" t="s">
        <v>26</v>
      </c>
      <c r="C24" s="4">
        <v>8</v>
      </c>
      <c r="D24" s="4" t="s">
        <v>5</v>
      </c>
      <c r="E24" s="11">
        <v>3790</v>
      </c>
      <c r="F24" s="11">
        <f t="shared" si="2"/>
        <v>30320</v>
      </c>
      <c r="G24" s="29"/>
      <c r="H24" s="26"/>
      <c r="I24" s="26"/>
      <c r="J24" s="26"/>
      <c r="K24" s="26"/>
      <c r="L24" s="26"/>
      <c r="M24" s="27"/>
    </row>
    <row r="25" spans="1:13" x14ac:dyDescent="0.25">
      <c r="A25" s="4">
        <v>15</v>
      </c>
      <c r="B25" s="9" t="s">
        <v>66</v>
      </c>
      <c r="C25" s="9">
        <v>1</v>
      </c>
      <c r="D25" s="9" t="s">
        <v>16</v>
      </c>
      <c r="E25" s="11">
        <v>74748</v>
      </c>
      <c r="F25" s="11">
        <f t="shared" si="2"/>
        <v>74748</v>
      </c>
      <c r="G25" s="14">
        <v>202100058001581</v>
      </c>
      <c r="H25" s="9" t="s">
        <v>67</v>
      </c>
      <c r="I25" s="9" t="s">
        <v>18</v>
      </c>
      <c r="J25" s="9">
        <v>99</v>
      </c>
      <c r="K25" s="9" t="s">
        <v>14</v>
      </c>
      <c r="L25" s="9" t="s">
        <v>68</v>
      </c>
      <c r="M25" s="13">
        <v>44368</v>
      </c>
    </row>
    <row r="26" spans="1:13" x14ac:dyDescent="0.25">
      <c r="A26" s="4">
        <v>16</v>
      </c>
      <c r="B26" s="9" t="s">
        <v>69</v>
      </c>
      <c r="C26" s="9">
        <v>4800</v>
      </c>
      <c r="D26" s="9" t="s">
        <v>5</v>
      </c>
      <c r="E26" s="20">
        <v>0.33833000000000002</v>
      </c>
      <c r="F26" s="11">
        <f t="shared" si="2"/>
        <v>1623.9840000000002</v>
      </c>
      <c r="G26" s="14">
        <v>404425</v>
      </c>
      <c r="H26" s="9" t="s">
        <v>70</v>
      </c>
      <c r="I26" s="9" t="s">
        <v>18</v>
      </c>
      <c r="J26" s="9">
        <v>100</v>
      </c>
      <c r="K26" s="9" t="s">
        <v>14</v>
      </c>
      <c r="L26" s="9" t="s">
        <v>71</v>
      </c>
      <c r="M26" s="13">
        <v>44368</v>
      </c>
    </row>
    <row r="27" spans="1:13" x14ac:dyDescent="0.25">
      <c r="A27" s="4">
        <v>17</v>
      </c>
      <c r="B27" s="9" t="s">
        <v>72</v>
      </c>
      <c r="C27" s="9">
        <v>1</v>
      </c>
      <c r="D27" s="9" t="s">
        <v>16</v>
      </c>
      <c r="E27" s="11">
        <v>3315</v>
      </c>
      <c r="F27" s="11">
        <f t="shared" si="2"/>
        <v>3315</v>
      </c>
      <c r="G27" s="14">
        <v>202100058001172</v>
      </c>
      <c r="H27" s="9" t="s">
        <v>73</v>
      </c>
      <c r="I27" s="9" t="s">
        <v>18</v>
      </c>
      <c r="J27" s="9">
        <v>101</v>
      </c>
      <c r="K27" s="9" t="s">
        <v>14</v>
      </c>
      <c r="L27" s="9" t="s">
        <v>74</v>
      </c>
      <c r="M27" s="13">
        <v>44368</v>
      </c>
    </row>
    <row r="28" spans="1:13" x14ac:dyDescent="0.25">
      <c r="A28" s="4">
        <v>18</v>
      </c>
      <c r="B28" s="9" t="s">
        <v>75</v>
      </c>
      <c r="C28" s="9">
        <v>30000</v>
      </c>
      <c r="D28" s="9" t="s">
        <v>5</v>
      </c>
      <c r="E28" s="21">
        <v>0.22700000000000001</v>
      </c>
      <c r="F28" s="11">
        <f t="shared" si="2"/>
        <v>6810</v>
      </c>
      <c r="G28" s="14">
        <v>404424</v>
      </c>
      <c r="H28" s="9" t="s">
        <v>76</v>
      </c>
      <c r="I28" s="9" t="s">
        <v>18</v>
      </c>
      <c r="J28" s="9">
        <v>102</v>
      </c>
      <c r="K28" s="9" t="s">
        <v>14</v>
      </c>
      <c r="L28" s="9" t="s">
        <v>77</v>
      </c>
      <c r="M28" s="13">
        <v>44369</v>
      </c>
    </row>
    <row r="29" spans="1:13" x14ac:dyDescent="0.25">
      <c r="A29" s="23">
        <v>19</v>
      </c>
      <c r="B29" s="25" t="s">
        <v>78</v>
      </c>
      <c r="C29" s="25">
        <v>1200</v>
      </c>
      <c r="D29" s="25" t="s">
        <v>79</v>
      </c>
      <c r="E29" s="11">
        <v>6.52</v>
      </c>
      <c r="F29" s="11">
        <f t="shared" ref="F29:F31" si="3">E29*C29</f>
        <v>7823.9999999999991</v>
      </c>
      <c r="G29" s="22">
        <v>202100058001599</v>
      </c>
      <c r="H29" s="25" t="s">
        <v>80</v>
      </c>
      <c r="I29" s="25" t="s">
        <v>18</v>
      </c>
      <c r="J29" s="25">
        <v>103</v>
      </c>
      <c r="K29" s="25" t="s">
        <v>14</v>
      </c>
      <c r="L29" s="25" t="s">
        <v>81</v>
      </c>
      <c r="M29" s="24">
        <v>44371</v>
      </c>
    </row>
    <row r="30" spans="1:13" x14ac:dyDescent="0.25">
      <c r="A30" s="23">
        <v>20</v>
      </c>
      <c r="B30" s="25" t="s">
        <v>86</v>
      </c>
      <c r="C30" s="25">
        <v>3700</v>
      </c>
      <c r="D30" s="25" t="s">
        <v>79</v>
      </c>
      <c r="E30" s="11">
        <v>8.35</v>
      </c>
      <c r="F30" s="11">
        <f t="shared" si="3"/>
        <v>30895</v>
      </c>
      <c r="G30" s="22">
        <v>202100058001580</v>
      </c>
      <c r="H30" s="25" t="s">
        <v>88</v>
      </c>
      <c r="I30" s="25" t="s">
        <v>89</v>
      </c>
      <c r="J30" s="25"/>
      <c r="K30" s="25" t="s">
        <v>90</v>
      </c>
      <c r="L30" s="25" t="s">
        <v>87</v>
      </c>
      <c r="M30" s="24">
        <v>44364</v>
      </c>
    </row>
    <row r="31" spans="1:13" x14ac:dyDescent="0.25">
      <c r="A31" s="4">
        <v>21</v>
      </c>
      <c r="B31" s="9" t="s">
        <v>91</v>
      </c>
      <c r="C31" s="9">
        <v>1</v>
      </c>
      <c r="D31" s="9" t="s">
        <v>92</v>
      </c>
      <c r="E31" s="11">
        <v>18332.400000000001</v>
      </c>
      <c r="F31" s="11">
        <f t="shared" si="3"/>
        <v>18332.400000000001</v>
      </c>
      <c r="G31" s="14">
        <v>202100058001302</v>
      </c>
      <c r="H31" s="9" t="s">
        <v>95</v>
      </c>
      <c r="I31" s="9" t="s">
        <v>94</v>
      </c>
      <c r="J31" s="9"/>
      <c r="K31" s="9" t="s">
        <v>85</v>
      </c>
      <c r="L31" s="9" t="s">
        <v>93</v>
      </c>
      <c r="M31" s="13">
        <v>44365</v>
      </c>
    </row>
    <row r="32" spans="1:13" x14ac:dyDescent="0.25">
      <c r="A32" s="5"/>
      <c r="B32" s="5"/>
      <c r="C32" s="5"/>
      <c r="D32" s="5"/>
      <c r="E32" s="6"/>
      <c r="F32" s="6"/>
      <c r="G32" s="7"/>
      <c r="H32"/>
      <c r="I32"/>
      <c r="J32"/>
      <c r="K32"/>
      <c r="L32"/>
      <c r="M32"/>
    </row>
    <row r="33" spans="1:13" x14ac:dyDescent="0.25">
      <c r="A33" s="5"/>
      <c r="B33" s="5"/>
      <c r="C33" s="5"/>
      <c r="D33" s="5"/>
      <c r="E33" s="6"/>
      <c r="F33" s="6"/>
      <c r="G33" s="7"/>
      <c r="H33"/>
      <c r="I33"/>
      <c r="J33"/>
      <c r="K33"/>
      <c r="L33"/>
      <c r="M33"/>
    </row>
    <row r="34" spans="1:13" x14ac:dyDescent="0.25">
      <c r="A34" s="5"/>
      <c r="B34" s="5"/>
      <c r="C34" s="5"/>
      <c r="D34" s="5"/>
      <c r="E34" s="6"/>
      <c r="F34" s="6"/>
      <c r="G34" s="7"/>
      <c r="H34"/>
      <c r="I34"/>
      <c r="J34"/>
      <c r="K34"/>
      <c r="L34"/>
      <c r="M34"/>
    </row>
    <row r="35" spans="1:13" x14ac:dyDescent="0.25">
      <c r="A35" s="5"/>
      <c r="B35" s="5"/>
      <c r="C35" s="5"/>
      <c r="D35" s="5"/>
      <c r="E35" s="6"/>
      <c r="F35" s="6"/>
      <c r="G35" s="7"/>
      <c r="H35"/>
      <c r="I35"/>
      <c r="J35"/>
      <c r="K35"/>
      <c r="L35"/>
      <c r="M35"/>
    </row>
    <row r="36" spans="1:13" x14ac:dyDescent="0.25">
      <c r="A36" s="5"/>
      <c r="B36" s="5"/>
      <c r="C36" s="5"/>
      <c r="D36" s="5"/>
      <c r="E36" s="6"/>
      <c r="F36" s="6"/>
      <c r="G36" s="7"/>
      <c r="H36"/>
      <c r="I36"/>
      <c r="J36"/>
      <c r="K36"/>
      <c r="L36"/>
      <c r="M36"/>
    </row>
    <row r="37" spans="1:13" x14ac:dyDescent="0.25">
      <c r="A37" s="5"/>
      <c r="B37" s="5"/>
      <c r="C37" s="5"/>
      <c r="D37" s="5" t="s">
        <v>82</v>
      </c>
      <c r="E37" s="6"/>
      <c r="F37" s="6"/>
      <c r="G37" s="7"/>
      <c r="H37"/>
      <c r="I37"/>
      <c r="J37"/>
      <c r="K37"/>
      <c r="L37"/>
      <c r="M37"/>
    </row>
    <row r="38" spans="1:13" x14ac:dyDescent="0.25">
      <c r="A38" s="5"/>
      <c r="B38" s="5"/>
      <c r="C38" s="5"/>
      <c r="D38" s="5"/>
      <c r="E38" s="6"/>
      <c r="F38" s="6"/>
      <c r="G38" s="7"/>
      <c r="H38"/>
      <c r="I38"/>
      <c r="J38"/>
      <c r="K38"/>
      <c r="L38"/>
      <c r="M38"/>
    </row>
    <row r="39" spans="1:13" x14ac:dyDescent="0.25">
      <c r="A39" s="5"/>
      <c r="B39" s="5"/>
      <c r="C39" s="5"/>
      <c r="D39" s="5"/>
      <c r="E39" s="6"/>
      <c r="F39" s="6"/>
      <c r="G39" s="7"/>
      <c r="H39"/>
      <c r="I39"/>
      <c r="J39"/>
      <c r="K39"/>
      <c r="L39"/>
      <c r="M39"/>
    </row>
    <row r="40" spans="1:13" x14ac:dyDescent="0.25">
      <c r="A40" s="5"/>
      <c r="B40" s="5"/>
      <c r="C40" s="5"/>
      <c r="D40" s="5"/>
      <c r="E40" s="6"/>
      <c r="F40" s="6"/>
      <c r="G40" s="7"/>
      <c r="H40"/>
      <c r="I40"/>
      <c r="J40"/>
      <c r="K40"/>
      <c r="L40"/>
      <c r="M40"/>
    </row>
    <row r="41" spans="1:13" x14ac:dyDescent="0.25">
      <c r="A41" s="5"/>
      <c r="B41" s="5"/>
      <c r="C41" s="5"/>
      <c r="D41" s="5"/>
      <c r="E41" s="6"/>
      <c r="F41" s="6"/>
      <c r="G41" s="7"/>
      <c r="H41"/>
      <c r="I41"/>
      <c r="J41"/>
      <c r="K41"/>
      <c r="L41"/>
      <c r="M41"/>
    </row>
    <row r="42" spans="1:13" x14ac:dyDescent="0.25">
      <c r="A42" s="5"/>
      <c r="B42" s="5"/>
      <c r="C42" s="5"/>
      <c r="D42" s="5"/>
      <c r="E42" s="6"/>
      <c r="F42" s="6"/>
      <c r="G42" s="7"/>
      <c r="H42"/>
      <c r="I42"/>
      <c r="J42"/>
      <c r="K42"/>
      <c r="L42"/>
      <c r="M42"/>
    </row>
    <row r="43" spans="1:13" x14ac:dyDescent="0.25">
      <c r="A43" s="5"/>
      <c r="B43" s="5"/>
      <c r="C43" s="5"/>
      <c r="D43" s="5"/>
      <c r="E43" s="6"/>
      <c r="F43" s="6"/>
      <c r="G43" s="7"/>
      <c r="H43"/>
      <c r="I43"/>
      <c r="J43"/>
      <c r="K43"/>
      <c r="L43"/>
      <c r="M43"/>
    </row>
    <row r="44" spans="1:13" x14ac:dyDescent="0.25">
      <c r="A44" s="5"/>
      <c r="B44" s="5"/>
      <c r="C44" s="5"/>
      <c r="D44" s="5"/>
      <c r="E44" s="6"/>
      <c r="F44" s="6"/>
      <c r="G44" s="7"/>
      <c r="H44"/>
      <c r="I44"/>
      <c r="J44"/>
      <c r="K44"/>
      <c r="L44"/>
      <c r="M44"/>
    </row>
    <row r="45" spans="1:13" x14ac:dyDescent="0.25">
      <c r="A45" s="5"/>
      <c r="B45" s="5"/>
      <c r="C45" s="5"/>
      <c r="D45" s="5"/>
      <c r="E45" s="6"/>
      <c r="F45" s="6"/>
      <c r="G45" s="7"/>
      <c r="H45"/>
      <c r="I45"/>
      <c r="J45"/>
      <c r="K45"/>
      <c r="L45"/>
      <c r="M45"/>
    </row>
    <row r="46" spans="1:13" x14ac:dyDescent="0.25">
      <c r="A46" s="5"/>
      <c r="B46" s="5"/>
      <c r="C46" s="5"/>
      <c r="D46" s="5"/>
      <c r="E46" s="6"/>
      <c r="F46" s="6"/>
      <c r="G46" s="7"/>
      <c r="H46"/>
      <c r="I46"/>
      <c r="J46"/>
      <c r="K46"/>
      <c r="L46"/>
      <c r="M46"/>
    </row>
    <row r="47" spans="1:13" x14ac:dyDescent="0.25">
      <c r="A47" s="5"/>
      <c r="B47" s="5"/>
      <c r="C47" s="5"/>
      <c r="D47" s="5"/>
      <c r="E47" s="6"/>
      <c r="F47" s="6"/>
      <c r="G47" s="7"/>
      <c r="H47"/>
      <c r="I47"/>
      <c r="J47"/>
      <c r="K47"/>
      <c r="L47"/>
      <c r="M47"/>
    </row>
    <row r="48" spans="1:13" x14ac:dyDescent="0.25">
      <c r="A48" s="5"/>
      <c r="B48" s="5"/>
      <c r="C48" s="5"/>
      <c r="D48" s="5"/>
      <c r="E48" s="6"/>
      <c r="F48" s="6"/>
      <c r="G48" s="7"/>
      <c r="H48"/>
      <c r="I48"/>
      <c r="J48"/>
      <c r="K48"/>
      <c r="L48"/>
      <c r="M48"/>
    </row>
    <row r="49" spans="1:13" x14ac:dyDescent="0.25">
      <c r="A49" s="5"/>
      <c r="B49" s="5"/>
      <c r="C49" s="5"/>
      <c r="D49" s="5"/>
      <c r="E49" s="6"/>
      <c r="F49" s="6"/>
      <c r="G49" s="7"/>
      <c r="H49"/>
      <c r="I49"/>
      <c r="J49"/>
      <c r="K49"/>
      <c r="L49"/>
      <c r="M49"/>
    </row>
    <row r="50" spans="1:13" x14ac:dyDescent="0.25">
      <c r="A50" s="5"/>
      <c r="B50" s="5"/>
      <c r="C50" s="5"/>
      <c r="D50" s="5"/>
      <c r="E50" s="6"/>
      <c r="F50" s="6"/>
      <c r="G50" s="7"/>
      <c r="H50"/>
      <c r="I50"/>
      <c r="J50"/>
      <c r="K50"/>
      <c r="L50"/>
      <c r="M50"/>
    </row>
    <row r="51" spans="1:13" x14ac:dyDescent="0.25">
      <c r="A51" s="5"/>
      <c r="B51" s="5"/>
      <c r="C51" s="5"/>
      <c r="D51" s="5"/>
      <c r="E51" s="6"/>
      <c r="F51" s="6"/>
      <c r="G51" s="7"/>
      <c r="H51"/>
      <c r="I51"/>
      <c r="J51"/>
      <c r="K51"/>
      <c r="L51"/>
      <c r="M51"/>
    </row>
    <row r="52" spans="1:13" x14ac:dyDescent="0.25">
      <c r="A52" s="5"/>
      <c r="B52" s="5"/>
      <c r="C52" s="5"/>
      <c r="D52" s="5"/>
      <c r="E52" s="6"/>
      <c r="F52" s="6"/>
      <c r="G52" s="7"/>
      <c r="H52"/>
      <c r="I52"/>
      <c r="J52"/>
      <c r="K52"/>
      <c r="L52"/>
      <c r="M52"/>
    </row>
    <row r="53" spans="1:13" x14ac:dyDescent="0.25">
      <c r="A53" s="5"/>
      <c r="B53" s="5"/>
      <c r="C53" s="5"/>
      <c r="D53" s="5"/>
      <c r="E53" s="6"/>
      <c r="F53" s="6"/>
      <c r="G53" s="7"/>
      <c r="H53"/>
      <c r="I53"/>
      <c r="J53"/>
      <c r="K53"/>
      <c r="L53"/>
      <c r="M53"/>
    </row>
    <row r="54" spans="1:13" x14ac:dyDescent="0.25">
      <c r="A54" s="5"/>
      <c r="B54" s="5"/>
      <c r="C54" s="5"/>
      <c r="D54" s="5"/>
      <c r="E54" s="6"/>
      <c r="F54" s="6"/>
      <c r="G54" s="7"/>
      <c r="H54"/>
      <c r="I54"/>
      <c r="J54"/>
      <c r="K54"/>
      <c r="L54"/>
      <c r="M54"/>
    </row>
    <row r="55" spans="1:13" x14ac:dyDescent="0.25">
      <c r="A55" s="5"/>
      <c r="B55" s="5"/>
      <c r="C55" s="5"/>
      <c r="D55" s="5"/>
      <c r="E55" s="6"/>
      <c r="F55" s="6"/>
      <c r="G55" s="7"/>
      <c r="H55"/>
      <c r="I55"/>
      <c r="J55"/>
      <c r="K55"/>
      <c r="L55"/>
      <c r="M55"/>
    </row>
    <row r="56" spans="1:13" x14ac:dyDescent="0.25">
      <c r="A56" s="5"/>
      <c r="B56" s="5"/>
      <c r="C56" s="5"/>
      <c r="D56" s="5"/>
      <c r="E56" s="6"/>
      <c r="F56" s="6"/>
      <c r="G56" s="7"/>
      <c r="H56"/>
      <c r="I56"/>
      <c r="J56"/>
      <c r="K56"/>
      <c r="L56"/>
      <c r="M56"/>
    </row>
    <row r="57" spans="1:13" x14ac:dyDescent="0.25">
      <c r="A57" s="5"/>
      <c r="B57" s="5"/>
      <c r="C57" s="5"/>
      <c r="D57" s="5"/>
      <c r="E57" s="6"/>
      <c r="F57" s="6"/>
      <c r="G57" s="7"/>
      <c r="H57"/>
      <c r="I57"/>
      <c r="J57"/>
      <c r="K57"/>
      <c r="L57"/>
      <c r="M57"/>
    </row>
    <row r="58" spans="1:13" x14ac:dyDescent="0.25">
      <c r="A58" s="5"/>
      <c r="B58" s="5"/>
      <c r="C58" s="5"/>
      <c r="D58" s="5"/>
      <c r="E58" s="6"/>
      <c r="F58" s="6"/>
      <c r="G58" s="7"/>
      <c r="H58"/>
      <c r="I58"/>
      <c r="J58"/>
      <c r="K58"/>
      <c r="L58"/>
      <c r="M58"/>
    </row>
    <row r="59" spans="1:13" x14ac:dyDescent="0.25">
      <c r="A59" s="5"/>
      <c r="B59" s="5"/>
      <c r="C59" s="5"/>
      <c r="D59" s="5"/>
      <c r="E59" s="6"/>
      <c r="F59" s="6"/>
      <c r="G59" s="7"/>
      <c r="H59"/>
      <c r="I59"/>
      <c r="J59"/>
      <c r="K59"/>
      <c r="L59"/>
      <c r="M59"/>
    </row>
    <row r="60" spans="1:13" x14ac:dyDescent="0.25">
      <c r="A60" s="5"/>
      <c r="B60" s="5"/>
      <c r="C60" s="5"/>
      <c r="D60" s="5"/>
      <c r="E60" s="6"/>
      <c r="F60" s="6"/>
      <c r="G60" s="7"/>
      <c r="H60"/>
      <c r="I60"/>
      <c r="J60"/>
      <c r="K60"/>
      <c r="L60"/>
      <c r="M60"/>
    </row>
    <row r="61" spans="1:13" x14ac:dyDescent="0.25">
      <c r="A61" s="5"/>
      <c r="B61" s="5"/>
      <c r="C61" s="5"/>
      <c r="D61" s="5"/>
      <c r="E61" s="6"/>
      <c r="F61" s="6"/>
      <c r="G61" s="7"/>
      <c r="H61"/>
      <c r="I61"/>
      <c r="J61"/>
      <c r="K61"/>
      <c r="L61"/>
      <c r="M61"/>
    </row>
    <row r="62" spans="1:13" x14ac:dyDescent="0.25">
      <c r="A62" s="5"/>
      <c r="B62" s="5"/>
      <c r="C62" s="5"/>
      <c r="D62" s="5"/>
      <c r="E62" s="6"/>
      <c r="F62" s="6"/>
      <c r="G62" s="7"/>
      <c r="H62"/>
      <c r="I62"/>
      <c r="J62"/>
      <c r="K62"/>
      <c r="L62"/>
      <c r="M62"/>
    </row>
    <row r="63" spans="1:13" x14ac:dyDescent="0.25">
      <c r="A63" s="5"/>
      <c r="B63" s="5"/>
      <c r="C63" s="5"/>
      <c r="D63" s="5"/>
      <c r="E63" s="6"/>
      <c r="F63" s="6"/>
      <c r="G63" s="7"/>
      <c r="H63"/>
      <c r="I63"/>
      <c r="J63"/>
      <c r="K63"/>
      <c r="L63"/>
      <c r="M63"/>
    </row>
    <row r="64" spans="1:13" x14ac:dyDescent="0.25">
      <c r="A64" s="5"/>
      <c r="B64" s="5"/>
      <c r="C64" s="5"/>
      <c r="D64" s="5"/>
      <c r="E64" s="6"/>
      <c r="F64" s="6"/>
      <c r="G64" s="7"/>
      <c r="H64"/>
      <c r="I64"/>
      <c r="J64"/>
      <c r="K64"/>
      <c r="L64"/>
      <c r="M64"/>
    </row>
    <row r="65" spans="1:19" x14ac:dyDescent="0.25">
      <c r="A65" s="5"/>
      <c r="B65" s="5"/>
      <c r="C65" s="5"/>
      <c r="D65" s="5"/>
      <c r="E65" s="6"/>
      <c r="F65" s="6"/>
      <c r="G65" s="7"/>
      <c r="H65"/>
      <c r="I65"/>
      <c r="J65"/>
      <c r="K65"/>
      <c r="L65"/>
      <c r="M65"/>
    </row>
    <row r="66" spans="1:19" x14ac:dyDescent="0.25">
      <c r="A66" s="5"/>
      <c r="B66" s="5"/>
      <c r="C66" s="5"/>
      <c r="D66" s="5"/>
      <c r="E66" s="6"/>
      <c r="F66" s="6"/>
      <c r="G66" s="7"/>
      <c r="H66"/>
      <c r="I66"/>
      <c r="J66"/>
      <c r="K66"/>
      <c r="L66"/>
      <c r="M66"/>
    </row>
    <row r="67" spans="1:19" x14ac:dyDescent="0.25">
      <c r="A67" s="5"/>
      <c r="B67" s="5"/>
      <c r="C67" s="5"/>
      <c r="D67" s="5"/>
      <c r="E67" s="6"/>
      <c r="F67" s="6"/>
      <c r="G67" s="7"/>
      <c r="H67"/>
      <c r="I67"/>
      <c r="J67"/>
      <c r="K67"/>
      <c r="L67"/>
      <c r="M67"/>
    </row>
    <row r="68" spans="1:19" x14ac:dyDescent="0.25">
      <c r="A68" s="5"/>
      <c r="B68" s="5"/>
      <c r="C68" s="5"/>
      <c r="D68" s="5"/>
      <c r="E68" s="6"/>
      <c r="F68" s="6"/>
      <c r="G68" s="7"/>
      <c r="H68"/>
      <c r="I68"/>
      <c r="J68"/>
      <c r="K68"/>
      <c r="L68"/>
      <c r="M68"/>
    </row>
    <row r="69" spans="1:19" x14ac:dyDescent="0.25">
      <c r="A69" s="5"/>
      <c r="B69" s="5"/>
      <c r="C69" s="5"/>
      <c r="D69" s="5"/>
      <c r="E69" s="6"/>
      <c r="F69" s="6"/>
      <c r="G69" s="7"/>
      <c r="H69"/>
      <c r="I69"/>
      <c r="J69"/>
      <c r="K69"/>
      <c r="L69"/>
      <c r="M69"/>
    </row>
    <row r="70" spans="1:19" x14ac:dyDescent="0.25">
      <c r="A70" s="5"/>
      <c r="B70" s="5"/>
      <c r="C70" s="5"/>
      <c r="D70" s="5"/>
      <c r="E70" s="6"/>
      <c r="F70" s="6"/>
      <c r="G70" s="7"/>
      <c r="H70"/>
      <c r="I70"/>
      <c r="J70"/>
      <c r="K70"/>
      <c r="L70"/>
      <c r="M70"/>
    </row>
    <row r="71" spans="1:19" x14ac:dyDescent="0.25">
      <c r="A71" s="5"/>
      <c r="B71" s="5"/>
      <c r="C71" s="5"/>
      <c r="D71" s="5"/>
      <c r="E71" s="6"/>
      <c r="F71" s="6"/>
      <c r="G71" s="7"/>
      <c r="H71"/>
      <c r="I71"/>
      <c r="J71"/>
      <c r="K71"/>
      <c r="L71"/>
      <c r="M71"/>
    </row>
    <row r="72" spans="1:19" x14ac:dyDescent="0.25">
      <c r="A72" s="5"/>
      <c r="B72" s="5"/>
      <c r="C72" s="5"/>
      <c r="D72" s="5"/>
      <c r="E72" s="6"/>
      <c r="F72" s="6"/>
      <c r="G72" s="7"/>
      <c r="H72"/>
      <c r="I72"/>
      <c r="J72"/>
      <c r="K72"/>
      <c r="L72"/>
      <c r="M72"/>
    </row>
    <row r="73" spans="1:19" x14ac:dyDescent="0.25">
      <c r="A73" s="5"/>
      <c r="B73" s="5"/>
      <c r="C73" s="5"/>
      <c r="D73" s="5"/>
      <c r="E73" s="6"/>
      <c r="F73" s="6"/>
      <c r="G73" s="7"/>
      <c r="H73"/>
      <c r="I73"/>
      <c r="J73"/>
      <c r="K73"/>
      <c r="L73"/>
      <c r="M73"/>
    </row>
    <row r="74" spans="1:19" x14ac:dyDescent="0.25">
      <c r="A74" s="5"/>
      <c r="B74" s="5"/>
      <c r="C74" s="5"/>
      <c r="D74" s="5"/>
      <c r="E74" s="6"/>
      <c r="F74" s="6"/>
      <c r="G74" s="7"/>
      <c r="H74"/>
      <c r="I74"/>
      <c r="J74"/>
      <c r="K74"/>
      <c r="L74"/>
      <c r="M74"/>
    </row>
    <row r="75" spans="1:19" x14ac:dyDescent="0.25">
      <c r="A75" s="32"/>
      <c r="B75" s="5"/>
      <c r="C75" s="2"/>
      <c r="D75" s="2"/>
      <c r="E75" s="6"/>
      <c r="F75" s="6"/>
      <c r="G75" s="31"/>
      <c r="H75" s="32"/>
      <c r="I75" s="2"/>
      <c r="J75" s="2"/>
      <c r="K75" s="2"/>
      <c r="L75" s="2"/>
      <c r="M75" s="2"/>
      <c r="N75" s="5"/>
      <c r="O75" s="5"/>
      <c r="P75" s="5"/>
      <c r="Q75" s="5"/>
      <c r="R75" s="5"/>
      <c r="S75" s="5"/>
    </row>
    <row r="76" spans="1:19" x14ac:dyDescent="0.25">
      <c r="A76" s="32"/>
      <c r="B76" s="5"/>
      <c r="C76" s="2"/>
      <c r="D76" s="2"/>
      <c r="E76" s="6"/>
      <c r="F76" s="6"/>
      <c r="G76" s="31"/>
      <c r="H76" s="32"/>
      <c r="I76" s="2"/>
      <c r="J76" s="2"/>
      <c r="K76" s="2"/>
      <c r="L76" s="2"/>
      <c r="M76" s="2"/>
      <c r="N76" s="5"/>
      <c r="O76" s="5"/>
      <c r="P76" s="5"/>
      <c r="Q76" s="5"/>
      <c r="R76" s="5"/>
      <c r="S76" s="5"/>
    </row>
    <row r="77" spans="1:19" x14ac:dyDescent="0.25">
      <c r="A77" s="2"/>
      <c r="B77" s="5"/>
      <c r="C77" s="2"/>
      <c r="D77" s="2"/>
      <c r="E77" s="6"/>
      <c r="F77" s="6"/>
      <c r="G77" s="8"/>
      <c r="H77" s="2"/>
      <c r="I77" s="2"/>
      <c r="J77" s="2"/>
      <c r="K77" s="2"/>
      <c r="L77" s="2"/>
      <c r="M77" s="2"/>
      <c r="N77" s="5"/>
      <c r="O77" s="5"/>
      <c r="P77" s="5"/>
      <c r="Q77" s="5"/>
      <c r="R77" s="5"/>
      <c r="S77" s="5"/>
    </row>
    <row r="78" spans="1:19" x14ac:dyDescent="0.25">
      <c r="A78" s="2"/>
      <c r="B78" s="5"/>
      <c r="C78" s="2"/>
      <c r="D78" s="2"/>
      <c r="E78" s="6"/>
      <c r="F78" s="6"/>
      <c r="G78" s="8"/>
      <c r="H78" s="2"/>
      <c r="I78" s="2"/>
      <c r="J78" s="2"/>
      <c r="K78" s="2"/>
      <c r="L78" s="2"/>
      <c r="M78" s="2"/>
      <c r="N78" s="5"/>
      <c r="O78" s="5"/>
      <c r="P78" s="5"/>
      <c r="Q78" s="5"/>
      <c r="R78" s="5"/>
      <c r="S78" s="5"/>
    </row>
    <row r="79" spans="1:19" x14ac:dyDescent="0.25">
      <c r="A79" s="2"/>
      <c r="B79" s="5"/>
      <c r="C79" s="2"/>
      <c r="D79" s="2"/>
      <c r="E79" s="6"/>
      <c r="F79" s="6"/>
      <c r="G79" s="8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  <c r="S79" s="5"/>
    </row>
    <row r="80" spans="1:19" x14ac:dyDescent="0.25">
      <c r="A80" s="2"/>
      <c r="B80" s="5"/>
      <c r="C80" s="2"/>
      <c r="D80" s="2"/>
      <c r="E80" s="6"/>
      <c r="F80" s="6"/>
      <c r="G80" s="8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  <c r="S80" s="5"/>
    </row>
    <row r="81" spans="1:19" x14ac:dyDescent="0.25">
      <c r="A81" s="2"/>
      <c r="B81" s="5"/>
      <c r="C81" s="2"/>
      <c r="D81" s="2"/>
      <c r="E81" s="6"/>
      <c r="F81" s="6"/>
      <c r="G81" s="8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  <c r="S81" s="5"/>
    </row>
    <row r="82" spans="1:19" x14ac:dyDescent="0.25">
      <c r="A82" s="2"/>
      <c r="B82" s="5"/>
      <c r="C82" s="2"/>
      <c r="D82" s="2"/>
      <c r="E82" s="6"/>
      <c r="F82" s="6"/>
      <c r="G82" s="8"/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  <c r="S82" s="5"/>
    </row>
    <row r="83" spans="1:19" x14ac:dyDescent="0.25">
      <c r="A83" s="2"/>
      <c r="B83" s="5"/>
      <c r="C83" s="2"/>
      <c r="D83" s="2"/>
      <c r="E83" s="6"/>
      <c r="F83" s="6"/>
      <c r="G83" s="8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  <c r="S83" s="5"/>
    </row>
    <row r="84" spans="1:19" x14ac:dyDescent="0.25">
      <c r="A84" s="2"/>
      <c r="B84" s="5"/>
      <c r="C84" s="2"/>
      <c r="D84" s="2"/>
      <c r="E84" s="6"/>
      <c r="F84" s="6"/>
      <c r="G84" s="2"/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  <c r="S84" s="5"/>
    </row>
    <row r="85" spans="1:19" x14ac:dyDescent="0.25">
      <c r="A85" s="2"/>
      <c r="B85" s="5"/>
      <c r="C85" s="2"/>
      <c r="D85" s="2"/>
      <c r="E85" s="6"/>
      <c r="F85" s="6"/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  <c r="S85" s="5"/>
    </row>
    <row r="86" spans="1:19" x14ac:dyDescent="0.25">
      <c r="A86" s="2"/>
      <c r="B86" s="5"/>
      <c r="C86" s="2"/>
      <c r="D86" s="2"/>
      <c r="E86" s="5"/>
      <c r="F86" s="5"/>
      <c r="G86" s="2"/>
      <c r="H86" s="2"/>
      <c r="I86" s="2"/>
      <c r="J86" s="2"/>
      <c r="K86" s="2"/>
      <c r="L86" s="2"/>
      <c r="M86" s="2"/>
      <c r="N86" s="5"/>
      <c r="O86" s="5"/>
      <c r="P86" s="5"/>
      <c r="Q86" s="5"/>
      <c r="R86" s="5"/>
      <c r="S86" s="5"/>
    </row>
    <row r="87" spans="1:19" x14ac:dyDescent="0.25">
      <c r="A87" s="2"/>
      <c r="B87" s="5"/>
      <c r="C87" s="2"/>
      <c r="D87" s="2"/>
      <c r="E87" s="5"/>
      <c r="F87" s="5"/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  <c r="S87" s="5"/>
    </row>
    <row r="88" spans="1:19" x14ac:dyDescent="0.25">
      <c r="A88" s="2"/>
      <c r="B88" s="5"/>
      <c r="C88" s="2"/>
      <c r="D88" s="2"/>
      <c r="E88" s="5"/>
      <c r="F88" s="5"/>
      <c r="G88" s="2"/>
      <c r="H88" s="2"/>
      <c r="I88" s="2"/>
      <c r="J88" s="2"/>
      <c r="K88" s="2"/>
      <c r="L88" s="2"/>
      <c r="M88" s="2"/>
      <c r="N88" s="5"/>
      <c r="O88" s="5"/>
      <c r="P88" s="5"/>
      <c r="Q88" s="5"/>
      <c r="R88" s="5"/>
      <c r="S88" s="5"/>
    </row>
    <row r="89" spans="1:19" x14ac:dyDescent="0.25">
      <c r="A89" s="2"/>
      <c r="B89" s="2"/>
      <c r="C89" s="2"/>
      <c r="D89" s="2"/>
      <c r="E89" s="5"/>
      <c r="F89" s="5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  <c r="S89" s="5"/>
    </row>
  </sheetData>
  <mergeCells count="33">
    <mergeCell ref="A6:M6"/>
    <mergeCell ref="G75:G76"/>
    <mergeCell ref="H75:H76"/>
    <mergeCell ref="A75:A76"/>
    <mergeCell ref="A1:M1"/>
    <mergeCell ref="A2:M2"/>
    <mergeCell ref="A3:M3"/>
    <mergeCell ref="A5:M5"/>
    <mergeCell ref="A4:M4"/>
    <mergeCell ref="G23:G24"/>
    <mergeCell ref="H23:H24"/>
    <mergeCell ref="I23:I24"/>
    <mergeCell ref="J23:J24"/>
    <mergeCell ref="K23:K24"/>
    <mergeCell ref="L23:L24"/>
    <mergeCell ref="M23:M24"/>
    <mergeCell ref="A23:A24"/>
    <mergeCell ref="G11:G12"/>
    <mergeCell ref="H11:H12"/>
    <mergeCell ref="I11:I12"/>
    <mergeCell ref="J11:J12"/>
    <mergeCell ref="K11:K12"/>
    <mergeCell ref="L11:L12"/>
    <mergeCell ref="M11:M12"/>
    <mergeCell ref="A11:A12"/>
    <mergeCell ref="H17:H18"/>
    <mergeCell ref="G17:G18"/>
    <mergeCell ref="I17:I18"/>
    <mergeCell ref="J17:J18"/>
    <mergeCell ref="K17:K18"/>
    <mergeCell ref="L17:L18"/>
    <mergeCell ref="M17:M18"/>
    <mergeCell ref="A17:A18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2021-08-09T13:27:30Z</dcterms:modified>
</cp:coreProperties>
</file>