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caps\PLANILHAS CGE\2018\"/>
    </mc:Choice>
  </mc:AlternateContent>
  <xr:revisionPtr revIDLastSave="0" documentId="13_ncr:1_{C82F1B10-DFB2-47AB-B8AF-92D1A9C33232}" xr6:coauthVersionLast="46" xr6:coauthVersionMax="46" xr10:uidLastSave="{00000000-0000-0000-0000-000000000000}"/>
  <bookViews>
    <workbookView xWindow="28680" yWindow="4440" windowWidth="20640" windowHeight="1116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4" i="1" l="1"/>
  <c r="F43" i="1"/>
  <c r="F42" i="1"/>
  <c r="F41" i="1"/>
  <c r="F40" i="1" l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2" i="1"/>
  <c r="F10" i="1"/>
  <c r="F9" i="1"/>
  <c r="F8" i="1"/>
</calcChain>
</file>

<file path=xl/sharedStrings.xml><?xml version="1.0" encoding="utf-8"?>
<sst xmlns="http://schemas.openxmlformats.org/spreadsheetml/2006/main" count="201" uniqueCount="149">
  <si>
    <t>ORGANIZAÇÃO DAS VOLUNTÁRIAS DE GOIÁS - OVG</t>
  </si>
  <si>
    <t>RELATÓRIO DE AQUISIÇÕES E CONTRATAÇÕES</t>
  </si>
  <si>
    <t>VIGÊNCIA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</si>
  <si>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</si>
  <si>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</si>
  <si>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</si>
  <si>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</si>
  <si>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</si>
  <si>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</si>
  <si>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</si>
  <si>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</si>
  <si>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</si>
  <si>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Até a efetiva execução</t>
  </si>
  <si>
    <t>DATA</t>
  </si>
  <si>
    <t>ANO DE 2018</t>
  </si>
  <si>
    <t>25.384.886/0001-45</t>
  </si>
  <si>
    <t>AMERICA TINTAS EIRELI</t>
  </si>
  <si>
    <t>07.928.722/0001-50</t>
  </si>
  <si>
    <t>09.442.101/0001-97</t>
  </si>
  <si>
    <t>06.175.370/0001-46</t>
  </si>
  <si>
    <t>06.049.630/0001-37</t>
  </si>
  <si>
    <t>lote</t>
  </si>
  <si>
    <t xml:space="preserve">MÊS MARÇO </t>
  </si>
  <si>
    <t xml:space="preserve">JOY DIGITAL COMUNICAÇÃO VISUAL </t>
  </si>
  <si>
    <t>OC 8533</t>
  </si>
  <si>
    <t>CNPJ</t>
  </si>
  <si>
    <t>16.726.508/0001-01</t>
  </si>
  <si>
    <t>Serviços de placas e faixas de identificação</t>
  </si>
  <si>
    <t xml:space="preserve">Serviços de lonas </t>
  </si>
  <si>
    <t>DNS TERRA FORT EIRELI</t>
  </si>
  <si>
    <t>OC 8534</t>
  </si>
  <si>
    <t>26.632.917/0001-00</t>
  </si>
  <si>
    <t>OC 8535</t>
  </si>
  <si>
    <t>04.165.631/0001-11</t>
  </si>
  <si>
    <t>Aquisição de Livros</t>
  </si>
  <si>
    <t>FASE EXTERNA GRAFICA</t>
  </si>
  <si>
    <t xml:space="preserve">CAIXA ASSISTENCIA ADVOGADOS </t>
  </si>
  <si>
    <t>OC 8536</t>
  </si>
  <si>
    <t>01.418.847/0023-69</t>
  </si>
  <si>
    <t>Aquisição rosas naturais</t>
  </si>
  <si>
    <t>unid</t>
  </si>
  <si>
    <t>A CAPRICHO FLORICULTURA</t>
  </si>
  <si>
    <t>OC 8537</t>
  </si>
  <si>
    <t>01.157.424/0001-27</t>
  </si>
  <si>
    <t>Confecção de placa de inauguração</t>
  </si>
  <si>
    <t>ELISANGELA FREIRE BATISTA</t>
  </si>
  <si>
    <t>OC 8538</t>
  </si>
  <si>
    <t>Materiais de pintura</t>
  </si>
  <si>
    <t>OC 8539</t>
  </si>
  <si>
    <t xml:space="preserve">Aquisição de peças em acrilico </t>
  </si>
  <si>
    <t>CANAA COMERCIO E SERVIÇOS</t>
  </si>
  <si>
    <t>OC 8540</t>
  </si>
  <si>
    <t>37.855.285/0001-52</t>
  </si>
  <si>
    <t>Serviços lona</t>
  </si>
  <si>
    <t>OC 8541</t>
  </si>
  <si>
    <t>MORAES E GUACIARA COMUNICAÇÃO</t>
  </si>
  <si>
    <t>05.587.318/0001-34</t>
  </si>
  <si>
    <t>Aquisição tinta</t>
  </si>
  <si>
    <t>lata</t>
  </si>
  <si>
    <t>OC 8542</t>
  </si>
  <si>
    <t>Aqusição papel para presente</t>
  </si>
  <si>
    <t>bobina</t>
  </si>
  <si>
    <t>EMBALAGENS A PIONEIRA</t>
  </si>
  <si>
    <t>OC 8543</t>
  </si>
  <si>
    <t>10.454.381/0001-32</t>
  </si>
  <si>
    <t>Aquisição de jogos de dados magnetico</t>
  </si>
  <si>
    <t>AAS SOBROSA LTDA</t>
  </si>
  <si>
    <t>OC 8544</t>
  </si>
  <si>
    <t>03.406.822/0001-65</t>
  </si>
  <si>
    <t>Kit mesa Ping Pong</t>
  </si>
  <si>
    <t>Mesa Pebolim</t>
  </si>
  <si>
    <t>kit</t>
  </si>
  <si>
    <t>NILZA APARECIDA AZEVEDO</t>
  </si>
  <si>
    <t>OC 8545</t>
  </si>
  <si>
    <t>12.444.829/0001-62</t>
  </si>
  <si>
    <t>Aquisição cadeira plastico</t>
  </si>
  <si>
    <t>Aquisição mesa de plastico</t>
  </si>
  <si>
    <t xml:space="preserve">A F  DE OLIVEIRA </t>
  </si>
  <si>
    <t>OC 8546</t>
  </si>
  <si>
    <t>24.183.993/0001-42</t>
  </si>
  <si>
    <t>Aquisição de cadeira secretaria</t>
  </si>
  <si>
    <t>Aquisição de cadeira executiva</t>
  </si>
  <si>
    <t xml:space="preserve">Aquisição de sofanete </t>
  </si>
  <si>
    <t>JINFLEX SERV. TEC. DE CADEIRAS E MÓVEIS</t>
  </si>
  <si>
    <t>OC 8547</t>
  </si>
  <si>
    <t>01.760.966/0001-90</t>
  </si>
  <si>
    <t>Aquisição de longarina</t>
  </si>
  <si>
    <t>Aquisição de poltrona</t>
  </si>
  <si>
    <t xml:space="preserve">SANTO ANTONIO COMERCIO DE MOVEIS </t>
  </si>
  <si>
    <t>OC 8548</t>
  </si>
  <si>
    <t>Aquisição de cadeira escolar</t>
  </si>
  <si>
    <t xml:space="preserve">RPA COMERCIO E REPRESENTACOES </t>
  </si>
  <si>
    <t>OC 8549</t>
  </si>
  <si>
    <t>Aquisição de cadeira diretor</t>
  </si>
  <si>
    <t>Aquisição de cadeira sem apoio braços</t>
  </si>
  <si>
    <t xml:space="preserve">LIVIA MILHOMEM DE SOUZA </t>
  </si>
  <si>
    <t>23.377.532/0001-48</t>
  </si>
  <si>
    <t>OC 8550</t>
  </si>
  <si>
    <t xml:space="preserve">ALVES E CRISTIANO COMUNICACAO VISUAL </t>
  </si>
  <si>
    <t>10.483.398/0001-18</t>
  </si>
  <si>
    <t>OC 8551</t>
  </si>
  <si>
    <t>Aquisição de camisetas silkadas</t>
  </si>
  <si>
    <t xml:space="preserve">MEGA SILK CAMISETAS E SERIGRAFIA </t>
  </si>
  <si>
    <t>até a efetiva execução</t>
  </si>
  <si>
    <t>OC 8552</t>
  </si>
  <si>
    <t>Aquisição de cortina persiana</t>
  </si>
  <si>
    <t xml:space="preserve">PERSICOR CORTINAS PERSIANAS E TOLDOS </t>
  </si>
  <si>
    <t>12.433.049/0001-17</t>
  </si>
  <si>
    <t>OC 8553</t>
  </si>
  <si>
    <t>Locação estruturas banners</t>
  </si>
  <si>
    <t>AVANCINI COM E SERV. DE EQUI. E EVENT</t>
  </si>
  <si>
    <t>20.200.821/0001-89</t>
  </si>
  <si>
    <t>OC 8554</t>
  </si>
  <si>
    <t>Aquisição moveis bolsa universitaria</t>
  </si>
  <si>
    <t>COMERCIO DE MOVEIS LRB</t>
  </si>
  <si>
    <t>CF 020/18</t>
  </si>
  <si>
    <t>04.421.508/0001-14</t>
  </si>
  <si>
    <t>Serviços facção bolsas enxovais</t>
  </si>
  <si>
    <t xml:space="preserve">lote </t>
  </si>
  <si>
    <t>BRINDES T. EIRELI</t>
  </si>
  <si>
    <t>CF 014/18</t>
  </si>
  <si>
    <t>Fornecimento de pães</t>
  </si>
  <si>
    <t xml:space="preserve">EMPORIO REPRESENTAÇÕES </t>
  </si>
  <si>
    <t>CF 015/18</t>
  </si>
  <si>
    <t>19.007.762/0002-29</t>
  </si>
  <si>
    <t>Fornecimento de Hortifrutigranjeiros</t>
  </si>
  <si>
    <t>AVENIR FUSRTADO S NETO</t>
  </si>
  <si>
    <t>CF 16/18</t>
  </si>
  <si>
    <t>28.032.039/0001-00</t>
  </si>
  <si>
    <t xml:space="preserve">Fornecimento refeiçoes Restaurante </t>
  </si>
  <si>
    <t>VISUAL EVENTOS E FORMATURA</t>
  </si>
  <si>
    <t>CF 05/18</t>
  </si>
  <si>
    <t>23.540.814/0004-67</t>
  </si>
  <si>
    <t>Fornecimento de andadores</t>
  </si>
  <si>
    <t>ALPHAMIX INDUSTRIA</t>
  </si>
  <si>
    <t>CF 17/18</t>
  </si>
  <si>
    <t>09.022.827/0001-70</t>
  </si>
  <si>
    <t>Fornecimento de  muletas</t>
  </si>
  <si>
    <t>FJ COMERCIO E DISTRIBUIÇÃO</t>
  </si>
  <si>
    <t>CF 19/18</t>
  </si>
  <si>
    <t>28.423.605/0001-04</t>
  </si>
  <si>
    <t>Fornecimento de bengalas</t>
  </si>
  <si>
    <t>ORTOPEDIA MILENIUM</t>
  </si>
  <si>
    <t>CF 18/18</t>
  </si>
  <si>
    <t>04.247.430/0001-63</t>
  </si>
  <si>
    <t>Fornecimento de ar condicionado CIGO</t>
  </si>
  <si>
    <t>UNIAR COMERCIO ELETRO</t>
  </si>
  <si>
    <t>CF 03/18</t>
  </si>
  <si>
    <t>18.928.807/0001-54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</si>
</sst>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&quot;R$&quot;* #,##0.00_-;\-&quot;R$&quot;* #,##0.00_-;_-&quot;R$&quot;* &quot;-&quot;??_-;_-@_-"/>
    <numFmt numFmtId="165" formatCode="_-&quot;R$&quot;* #,##0.000_-;\-&quot;R$&quot;* #,##0.000_-;_-&quot;R$&quot;* &quot;-&quot;??_-;_-@_-"/>
    <numFmt numFmtId="166" formatCode="_-&quot;R$&quot;* #,##0.00000_-;\-&quot;R$&quot;* #,##0.000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164" fontId="0" fillId="0" borderId="0" xfId="1" applyFont="1" applyBorder="1"/>
    <xf numFmtId="1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1" fontId="0" fillId="0" borderId="1" xfId="0" applyNumberFormat="1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" fontId="0" fillId="0" borderId="2" xfId="0" applyNumberFormat="1" applyBorder="1" applyAlignment="1">
      <alignment vertical="center"/>
    </xf>
    <xf numFmtId="1" fontId="0" fillId="0" borderId="3" xfId="0" applyNumberFormat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1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R81"/>
  <sheetViews>
    <sheetView tabSelected="1" zoomScale="93" zoomScaleNormal="93" workbookViewId="0">
      <selection activeCell="L44" sqref="A9:L44"/>
    </sheetView>
  </sheetViews>
  <sheetFormatPr defaultRowHeight="15" x14ac:dyDescent="0.25"/>
  <cols>
    <col min="1" max="1" width="4.7109375" style="1" customWidth="1"/>
    <col min="2" max="2" width="34.42578125" customWidth="1"/>
    <col min="3" max="3" width="9" style="1" customWidth="1"/>
    <col min="4" max="4" width="8.85546875" style="1" customWidth="1"/>
    <col min="5" max="5" width="16.5703125" customWidth="1"/>
    <col min="6" max="6" width="18" customWidth="1"/>
    <col min="7" max="7" width="16.140625" style="1" customWidth="1"/>
    <col min="8" max="8" width="33" style="1" customWidth="1"/>
    <col min="9" max="9" width="16.85546875" style="1" customWidth="1"/>
    <col min="10" max="10" width="15.42578125" style="1" customWidth="1"/>
    <col min="11" max="11" width="20.5703125" style="1" customWidth="1"/>
    <col min="12" max="12" width="15.42578125" style="1" customWidth="1"/>
    <col min="13" max="15" width="10.28515625" customWidth="1"/>
  </cols>
  <sheetData>
    <row r="1" spans="1:16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6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6" x14ac:dyDescent="0.25">
      <c r="A3" s="44" t="s">
        <v>11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6" x14ac:dyDescent="0.25">
      <c r="A4" s="46" t="s">
        <v>14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6" x14ac:dyDescent="0.25">
      <c r="A5" s="45" t="s">
        <v>22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6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6" ht="30" x14ac:dyDescent="0.25">
      <c r="A7" s="31"/>
      <c r="B7" s="18" t="s">
        <v>3</v>
      </c>
      <c r="C7" s="18" t="s">
        <v>4</v>
      </c>
      <c r="D7" s="18" t="s">
        <v>5</v>
      </c>
      <c r="E7" s="19" t="s">
        <v>6</v>
      </c>
      <c r="F7" s="19" t="s">
        <v>7</v>
      </c>
      <c r="G7" s="18" t="s">
        <v>8</v>
      </c>
      <c r="H7" s="18" t="s">
        <v>9</v>
      </c>
      <c r="I7" s="20" t="s">
        <v>10</v>
      </c>
      <c r="J7" s="20" t="s">
        <v>2</v>
      </c>
      <c r="K7" s="18" t="s">
        <v>25</v>
      </c>
      <c r="L7" s="18" t="s">
        <v>13</v>
      </c>
      <c r="M7" s="3"/>
      <c r="N7" s="3"/>
      <c r="O7" s="3"/>
      <c r="P7" s="3"/>
    </row>
    <row r="8" spans="1:16" ht="30" x14ac:dyDescent="0.25">
      <c r="A8" s="27">
        <v>1</v>
      </c>
      <c r="B8" s="41" t="s">
        <v>27</v>
      </c>
      <c r="C8" s="31" t="s">
        <v>21</v>
      </c>
      <c r="D8" s="40">
        <v>1</v>
      </c>
      <c r="E8" s="21">
        <v>578.5</v>
      </c>
      <c r="F8" s="21">
        <f>E8*D8</f>
        <v>578.5</v>
      </c>
      <c r="G8" s="31">
        <v>391335</v>
      </c>
      <c r="H8" s="31" t="s">
        <v>23</v>
      </c>
      <c r="I8" s="31" t="s">
        <v>24</v>
      </c>
      <c r="J8" s="27" t="s">
        <v>12</v>
      </c>
      <c r="K8" s="22" t="s">
        <v>26</v>
      </c>
      <c r="L8" s="24">
        <v>43160</v>
      </c>
    </row>
    <row r="9" spans="1:16" ht="30" x14ac:dyDescent="0.25">
      <c r="A9" s="23">
        <v>2</v>
      </c>
      <c r="B9" s="23" t="s">
        <v>28</v>
      </c>
      <c r="C9" s="23" t="s">
        <v>21</v>
      </c>
      <c r="D9" s="23">
        <v>1</v>
      </c>
      <c r="E9" s="21">
        <v>2199.8000000000002</v>
      </c>
      <c r="F9" s="21">
        <f>E9*D9</f>
        <v>2199.8000000000002</v>
      </c>
      <c r="G9" s="22">
        <v>391818</v>
      </c>
      <c r="H9" s="23" t="s">
        <v>29</v>
      </c>
      <c r="I9" s="23" t="s">
        <v>30</v>
      </c>
      <c r="J9" s="29" t="s">
        <v>12</v>
      </c>
      <c r="K9" s="23" t="s">
        <v>31</v>
      </c>
      <c r="L9" s="28">
        <v>43161</v>
      </c>
    </row>
    <row r="10" spans="1:16" ht="30" x14ac:dyDescent="0.25">
      <c r="A10" s="23">
        <v>3</v>
      </c>
      <c r="B10" s="23" t="s">
        <v>28</v>
      </c>
      <c r="C10" s="23" t="s">
        <v>21</v>
      </c>
      <c r="D10" s="23">
        <v>1</v>
      </c>
      <c r="E10" s="21">
        <v>2985</v>
      </c>
      <c r="F10" s="21">
        <f>E10*D10</f>
        <v>2985</v>
      </c>
      <c r="G10" s="22">
        <v>391810</v>
      </c>
      <c r="H10" s="23" t="s">
        <v>35</v>
      </c>
      <c r="I10" s="23" t="s">
        <v>32</v>
      </c>
      <c r="J10" s="29" t="s">
        <v>12</v>
      </c>
      <c r="K10" s="23" t="s">
        <v>33</v>
      </c>
      <c r="L10" s="28">
        <v>43165</v>
      </c>
    </row>
    <row r="11" spans="1:16" ht="30" x14ac:dyDescent="0.25">
      <c r="A11" s="23">
        <v>4</v>
      </c>
      <c r="B11" s="23" t="s">
        <v>34</v>
      </c>
      <c r="C11" s="23" t="s">
        <v>21</v>
      </c>
      <c r="D11" s="23">
        <v>1</v>
      </c>
      <c r="E11" s="21">
        <v>1245.24</v>
      </c>
      <c r="F11" s="21">
        <f t="shared" ref="F11:F44" si="0">E11*D11</f>
        <v>1245.24</v>
      </c>
      <c r="G11" s="22">
        <v>391215</v>
      </c>
      <c r="H11" s="23" t="s">
        <v>36</v>
      </c>
      <c r="I11" s="23" t="s">
        <v>37</v>
      </c>
      <c r="J11" s="29" t="s">
        <v>12</v>
      </c>
      <c r="K11" s="23" t="s">
        <v>38</v>
      </c>
      <c r="L11" s="28">
        <v>43166</v>
      </c>
    </row>
    <row r="12" spans="1:16" ht="30" x14ac:dyDescent="0.25">
      <c r="A12" s="31">
        <v>5</v>
      </c>
      <c r="B12" s="23" t="s">
        <v>39</v>
      </c>
      <c r="C12" s="23" t="s">
        <v>40</v>
      </c>
      <c r="D12" s="23">
        <v>3</v>
      </c>
      <c r="E12" s="21">
        <v>300</v>
      </c>
      <c r="F12" s="21">
        <f t="shared" si="0"/>
        <v>900</v>
      </c>
      <c r="G12" s="22">
        <v>392550</v>
      </c>
      <c r="H12" s="23" t="s">
        <v>41</v>
      </c>
      <c r="I12" s="23" t="s">
        <v>42</v>
      </c>
      <c r="J12" s="29" t="s">
        <v>12</v>
      </c>
      <c r="K12" s="23" t="s">
        <v>43</v>
      </c>
      <c r="L12" s="28">
        <v>43166</v>
      </c>
    </row>
    <row r="13" spans="1:16" ht="30" x14ac:dyDescent="0.25">
      <c r="A13" s="31">
        <v>6</v>
      </c>
      <c r="B13" s="23" t="s">
        <v>44</v>
      </c>
      <c r="C13" s="23" t="s">
        <v>40</v>
      </c>
      <c r="D13" s="23">
        <v>4</v>
      </c>
      <c r="E13" s="21">
        <v>300</v>
      </c>
      <c r="F13" s="21">
        <f t="shared" si="0"/>
        <v>1200</v>
      </c>
      <c r="G13" s="22">
        <v>391896</v>
      </c>
      <c r="H13" s="23" t="s">
        <v>45</v>
      </c>
      <c r="I13" s="23" t="s">
        <v>46</v>
      </c>
      <c r="J13" s="29" t="s">
        <v>12</v>
      </c>
      <c r="K13" s="23" t="s">
        <v>19</v>
      </c>
      <c r="L13" s="28">
        <v>43171</v>
      </c>
    </row>
    <row r="14" spans="1:16" ht="30" x14ac:dyDescent="0.25">
      <c r="A14" s="31">
        <v>7</v>
      </c>
      <c r="B14" s="23" t="s">
        <v>47</v>
      </c>
      <c r="C14" s="23" t="s">
        <v>21</v>
      </c>
      <c r="D14" s="23">
        <v>1</v>
      </c>
      <c r="E14" s="21">
        <v>1816.5</v>
      </c>
      <c r="F14" s="21">
        <f t="shared" si="0"/>
        <v>1816.5</v>
      </c>
      <c r="G14" s="22">
        <v>392144</v>
      </c>
      <c r="H14" s="23" t="s">
        <v>16</v>
      </c>
      <c r="I14" s="23" t="s">
        <v>48</v>
      </c>
      <c r="J14" s="29" t="s">
        <v>12</v>
      </c>
      <c r="K14" s="23" t="s">
        <v>17</v>
      </c>
      <c r="L14" s="28">
        <v>43173</v>
      </c>
    </row>
    <row r="15" spans="1:16" ht="30" x14ac:dyDescent="0.25">
      <c r="A15" s="31">
        <v>8</v>
      </c>
      <c r="B15" s="23" t="s">
        <v>49</v>
      </c>
      <c r="C15" s="23" t="s">
        <v>21</v>
      </c>
      <c r="D15" s="23">
        <v>1</v>
      </c>
      <c r="E15" s="21">
        <v>1890</v>
      </c>
      <c r="F15" s="21">
        <f t="shared" si="0"/>
        <v>1890</v>
      </c>
      <c r="G15" s="22">
        <v>391683</v>
      </c>
      <c r="H15" s="23" t="s">
        <v>50</v>
      </c>
      <c r="I15" s="23" t="s">
        <v>51</v>
      </c>
      <c r="J15" s="29" t="s">
        <v>12</v>
      </c>
      <c r="K15" s="23" t="s">
        <v>52</v>
      </c>
      <c r="L15" s="28">
        <v>43173</v>
      </c>
    </row>
    <row r="16" spans="1:16" ht="30" x14ac:dyDescent="0.25">
      <c r="A16" s="31">
        <v>9</v>
      </c>
      <c r="B16" s="23" t="s">
        <v>53</v>
      </c>
      <c r="C16" s="23" t="s">
        <v>40</v>
      </c>
      <c r="D16" s="23">
        <v>1</v>
      </c>
      <c r="E16" s="21">
        <v>750</v>
      </c>
      <c r="F16" s="21">
        <f t="shared" si="0"/>
        <v>750</v>
      </c>
      <c r="G16" s="22">
        <v>392015</v>
      </c>
      <c r="H16" s="29" t="s">
        <v>55</v>
      </c>
      <c r="I16" s="23" t="s">
        <v>54</v>
      </c>
      <c r="J16" s="29" t="s">
        <v>12</v>
      </c>
      <c r="K16" s="23" t="s">
        <v>56</v>
      </c>
      <c r="L16" s="28">
        <v>43179</v>
      </c>
    </row>
    <row r="17" spans="1:12" ht="30" x14ac:dyDescent="0.25">
      <c r="A17" s="31">
        <v>10</v>
      </c>
      <c r="B17" s="23" t="s">
        <v>57</v>
      </c>
      <c r="C17" s="23" t="s">
        <v>58</v>
      </c>
      <c r="D17" s="23">
        <v>12</v>
      </c>
      <c r="E17" s="21">
        <v>68</v>
      </c>
      <c r="F17" s="21">
        <f t="shared" si="0"/>
        <v>816</v>
      </c>
      <c r="G17" s="22">
        <v>392689</v>
      </c>
      <c r="H17" s="23" t="s">
        <v>16</v>
      </c>
      <c r="I17" s="23" t="s">
        <v>59</v>
      </c>
      <c r="J17" s="29" t="s">
        <v>12</v>
      </c>
      <c r="K17" s="23" t="s">
        <v>17</v>
      </c>
      <c r="L17" s="28">
        <v>43179</v>
      </c>
    </row>
    <row r="18" spans="1:12" ht="30" x14ac:dyDescent="0.25">
      <c r="A18" s="31">
        <v>11</v>
      </c>
      <c r="B18" s="31" t="s">
        <v>60</v>
      </c>
      <c r="C18" s="31" t="s">
        <v>61</v>
      </c>
      <c r="D18" s="31">
        <v>2</v>
      </c>
      <c r="E18" s="21">
        <v>102.03</v>
      </c>
      <c r="F18" s="21">
        <f t="shared" si="0"/>
        <v>204.06</v>
      </c>
      <c r="G18" s="22">
        <v>392145</v>
      </c>
      <c r="H18" s="23" t="s">
        <v>62</v>
      </c>
      <c r="I18" s="23" t="s">
        <v>63</v>
      </c>
      <c r="J18" s="29" t="s">
        <v>12</v>
      </c>
      <c r="K18" s="23" t="s">
        <v>64</v>
      </c>
      <c r="L18" s="28">
        <v>43179</v>
      </c>
    </row>
    <row r="19" spans="1:12" ht="30" x14ac:dyDescent="0.25">
      <c r="A19" s="31">
        <v>12</v>
      </c>
      <c r="B19" s="23" t="s">
        <v>65</v>
      </c>
      <c r="C19" s="23" t="s">
        <v>40</v>
      </c>
      <c r="D19" s="23">
        <v>4</v>
      </c>
      <c r="E19" s="21">
        <v>79.900000000000006</v>
      </c>
      <c r="F19" s="21">
        <f t="shared" si="0"/>
        <v>319.60000000000002</v>
      </c>
      <c r="G19" s="22">
        <v>391097</v>
      </c>
      <c r="H19" s="23" t="s">
        <v>66</v>
      </c>
      <c r="I19" s="23" t="s">
        <v>67</v>
      </c>
      <c r="J19" s="29" t="s">
        <v>12</v>
      </c>
      <c r="K19" s="23" t="s">
        <v>68</v>
      </c>
      <c r="L19" s="28">
        <v>43179</v>
      </c>
    </row>
    <row r="20" spans="1:12" ht="30" customHeight="1" x14ac:dyDescent="0.25">
      <c r="A20" s="47">
        <v>13</v>
      </c>
      <c r="B20" s="23" t="s">
        <v>69</v>
      </c>
      <c r="C20" s="23" t="s">
        <v>71</v>
      </c>
      <c r="D20" s="23">
        <v>2</v>
      </c>
      <c r="E20" s="25">
        <v>55.8</v>
      </c>
      <c r="F20" s="21">
        <f t="shared" si="0"/>
        <v>111.6</v>
      </c>
      <c r="G20" s="48">
        <v>391097</v>
      </c>
      <c r="H20" s="49" t="s">
        <v>72</v>
      </c>
      <c r="I20" s="49" t="s">
        <v>73</v>
      </c>
      <c r="J20" s="50" t="s">
        <v>12</v>
      </c>
      <c r="K20" s="49" t="s">
        <v>74</v>
      </c>
      <c r="L20" s="51">
        <v>43179</v>
      </c>
    </row>
    <row r="21" spans="1:12" x14ac:dyDescent="0.25">
      <c r="A21" s="47"/>
      <c r="B21" s="23" t="s">
        <v>70</v>
      </c>
      <c r="C21" s="23" t="s">
        <v>40</v>
      </c>
      <c r="D21" s="23">
        <v>3</v>
      </c>
      <c r="E21" s="21">
        <v>1080</v>
      </c>
      <c r="F21" s="21">
        <f t="shared" si="0"/>
        <v>3240</v>
      </c>
      <c r="G21" s="48"/>
      <c r="H21" s="49"/>
      <c r="I21" s="49"/>
      <c r="J21" s="50"/>
      <c r="K21" s="49"/>
      <c r="L21" s="51"/>
    </row>
    <row r="22" spans="1:12" x14ac:dyDescent="0.25">
      <c r="A22" s="47">
        <v>14</v>
      </c>
      <c r="B22" s="23" t="s">
        <v>75</v>
      </c>
      <c r="C22" s="23" t="s">
        <v>40</v>
      </c>
      <c r="D22" s="23">
        <v>80</v>
      </c>
      <c r="E22" s="26">
        <v>24.5</v>
      </c>
      <c r="F22" s="21">
        <f t="shared" si="0"/>
        <v>1960</v>
      </c>
      <c r="G22" s="48">
        <v>391557</v>
      </c>
      <c r="H22" s="49" t="s">
        <v>77</v>
      </c>
      <c r="I22" s="49" t="s">
        <v>78</v>
      </c>
      <c r="J22" s="50" t="s">
        <v>12</v>
      </c>
      <c r="K22" s="49" t="s">
        <v>79</v>
      </c>
      <c r="L22" s="51">
        <v>43180</v>
      </c>
    </row>
    <row r="23" spans="1:12" x14ac:dyDescent="0.25">
      <c r="A23" s="47"/>
      <c r="B23" s="23" t="s">
        <v>76</v>
      </c>
      <c r="C23" s="23" t="s">
        <v>40</v>
      </c>
      <c r="D23" s="23">
        <v>25</v>
      </c>
      <c r="E23" s="21">
        <v>170</v>
      </c>
      <c r="F23" s="21">
        <f t="shared" si="0"/>
        <v>4250</v>
      </c>
      <c r="G23" s="48"/>
      <c r="H23" s="49"/>
      <c r="I23" s="49"/>
      <c r="J23" s="50"/>
      <c r="K23" s="49"/>
      <c r="L23" s="51"/>
    </row>
    <row r="24" spans="1:12" ht="15" customHeight="1" x14ac:dyDescent="0.25">
      <c r="A24" s="49">
        <v>15</v>
      </c>
      <c r="B24" s="23" t="s">
        <v>80</v>
      </c>
      <c r="C24" s="23" t="s">
        <v>40</v>
      </c>
      <c r="D24" s="23">
        <v>40</v>
      </c>
      <c r="E24" s="21">
        <v>250</v>
      </c>
      <c r="F24" s="21">
        <f t="shared" si="0"/>
        <v>10000</v>
      </c>
      <c r="G24" s="48">
        <v>391053</v>
      </c>
      <c r="H24" s="50" t="s">
        <v>83</v>
      </c>
      <c r="I24" s="49" t="s">
        <v>84</v>
      </c>
      <c r="J24" s="50" t="s">
        <v>12</v>
      </c>
      <c r="K24" s="49" t="s">
        <v>85</v>
      </c>
      <c r="L24" s="51">
        <v>43181</v>
      </c>
    </row>
    <row r="25" spans="1:12" x14ac:dyDescent="0.25">
      <c r="A25" s="49"/>
      <c r="B25" s="31" t="s">
        <v>81</v>
      </c>
      <c r="C25" s="31" t="s">
        <v>40</v>
      </c>
      <c r="D25" s="31">
        <v>8</v>
      </c>
      <c r="E25" s="21">
        <v>200</v>
      </c>
      <c r="F25" s="21">
        <f t="shared" si="0"/>
        <v>1600</v>
      </c>
      <c r="G25" s="48"/>
      <c r="H25" s="50"/>
      <c r="I25" s="49"/>
      <c r="J25" s="50"/>
      <c r="K25" s="49"/>
      <c r="L25" s="51"/>
    </row>
    <row r="26" spans="1:12" x14ac:dyDescent="0.25">
      <c r="A26" s="49"/>
      <c r="B26" s="31" t="s">
        <v>82</v>
      </c>
      <c r="C26" s="31" t="s">
        <v>40</v>
      </c>
      <c r="D26" s="31">
        <v>4</v>
      </c>
      <c r="E26" s="21">
        <v>585</v>
      </c>
      <c r="F26" s="21">
        <f t="shared" si="0"/>
        <v>2340</v>
      </c>
      <c r="G26" s="48"/>
      <c r="H26" s="50"/>
      <c r="I26" s="49"/>
      <c r="J26" s="50"/>
      <c r="K26" s="49"/>
      <c r="L26" s="51"/>
    </row>
    <row r="27" spans="1:12" x14ac:dyDescent="0.25">
      <c r="A27" s="49"/>
      <c r="B27" s="31" t="s">
        <v>86</v>
      </c>
      <c r="C27" s="31" t="s">
        <v>40</v>
      </c>
      <c r="D27" s="31">
        <v>23</v>
      </c>
      <c r="E27" s="21">
        <v>585</v>
      </c>
      <c r="F27" s="21">
        <f t="shared" si="0"/>
        <v>13455</v>
      </c>
      <c r="G27" s="48"/>
      <c r="H27" s="52" t="s">
        <v>88</v>
      </c>
      <c r="I27" s="47" t="s">
        <v>89</v>
      </c>
      <c r="J27" s="50"/>
      <c r="K27" s="47" t="s">
        <v>20</v>
      </c>
      <c r="L27" s="53">
        <v>43181</v>
      </c>
    </row>
    <row r="28" spans="1:12" x14ac:dyDescent="0.25">
      <c r="A28" s="49"/>
      <c r="B28" s="31" t="s">
        <v>87</v>
      </c>
      <c r="C28" s="31" t="s">
        <v>40</v>
      </c>
      <c r="D28" s="31">
        <v>5</v>
      </c>
      <c r="E28" s="21">
        <v>280</v>
      </c>
      <c r="F28" s="21">
        <f t="shared" si="0"/>
        <v>1400</v>
      </c>
      <c r="G28" s="48"/>
      <c r="H28" s="52"/>
      <c r="I28" s="47"/>
      <c r="J28" s="50"/>
      <c r="K28" s="47"/>
      <c r="L28" s="53"/>
    </row>
    <row r="29" spans="1:12" x14ac:dyDescent="0.25">
      <c r="A29" s="49"/>
      <c r="B29" s="31" t="s">
        <v>90</v>
      </c>
      <c r="C29" s="31" t="s">
        <v>40</v>
      </c>
      <c r="D29" s="31">
        <v>24</v>
      </c>
      <c r="E29" s="21">
        <v>229</v>
      </c>
      <c r="F29" s="21">
        <f t="shared" si="0"/>
        <v>5496</v>
      </c>
      <c r="G29" s="48"/>
      <c r="H29" s="31" t="s">
        <v>91</v>
      </c>
      <c r="I29" s="31" t="s">
        <v>92</v>
      </c>
      <c r="J29" s="50"/>
      <c r="K29" s="31" t="s">
        <v>15</v>
      </c>
      <c r="L29" s="24">
        <v>43181</v>
      </c>
    </row>
    <row r="30" spans="1:12" x14ac:dyDescent="0.25">
      <c r="A30" s="49"/>
      <c r="B30" s="23" t="s">
        <v>93</v>
      </c>
      <c r="C30" s="31" t="s">
        <v>40</v>
      </c>
      <c r="D30" s="31">
        <v>6</v>
      </c>
      <c r="E30" s="21">
        <v>154</v>
      </c>
      <c r="F30" s="21">
        <f t="shared" si="0"/>
        <v>924</v>
      </c>
      <c r="G30" s="48"/>
      <c r="H30" s="47" t="s">
        <v>95</v>
      </c>
      <c r="I30" s="52" t="s">
        <v>97</v>
      </c>
      <c r="J30" s="50"/>
      <c r="K30" s="47" t="s">
        <v>96</v>
      </c>
      <c r="L30" s="53">
        <v>43181</v>
      </c>
    </row>
    <row r="31" spans="1:12" x14ac:dyDescent="0.25">
      <c r="A31" s="49"/>
      <c r="B31" s="31" t="s">
        <v>94</v>
      </c>
      <c r="C31" s="31" t="s">
        <v>40</v>
      </c>
      <c r="D31" s="31">
        <v>52</v>
      </c>
      <c r="E31" s="21">
        <v>175.77</v>
      </c>
      <c r="F31" s="21">
        <f t="shared" si="0"/>
        <v>9140.0400000000009</v>
      </c>
      <c r="G31" s="48"/>
      <c r="H31" s="47"/>
      <c r="I31" s="52"/>
      <c r="J31" s="50"/>
      <c r="K31" s="47"/>
      <c r="L31" s="53"/>
    </row>
    <row r="32" spans="1:12" ht="30" x14ac:dyDescent="0.25">
      <c r="A32" s="31">
        <v>16</v>
      </c>
      <c r="B32" s="31" t="s">
        <v>28</v>
      </c>
      <c r="C32" s="31" t="s">
        <v>21</v>
      </c>
      <c r="D32" s="31">
        <v>1</v>
      </c>
      <c r="E32" s="21">
        <v>2118</v>
      </c>
      <c r="F32" s="21">
        <f t="shared" si="0"/>
        <v>2118</v>
      </c>
      <c r="G32" s="22">
        <v>392888</v>
      </c>
      <c r="H32" s="27" t="s">
        <v>98</v>
      </c>
      <c r="I32" s="31" t="s">
        <v>100</v>
      </c>
      <c r="J32" s="27" t="s">
        <v>12</v>
      </c>
      <c r="K32" s="31" t="s">
        <v>99</v>
      </c>
      <c r="L32" s="24">
        <v>43182</v>
      </c>
    </row>
    <row r="33" spans="1:12" ht="30" x14ac:dyDescent="0.25">
      <c r="A33" s="31">
        <v>17</v>
      </c>
      <c r="B33" s="31" t="s">
        <v>101</v>
      </c>
      <c r="C33" s="31" t="s">
        <v>21</v>
      </c>
      <c r="D33" s="31">
        <v>1</v>
      </c>
      <c r="E33" s="21">
        <v>2810</v>
      </c>
      <c r="F33" s="21">
        <f t="shared" si="0"/>
        <v>2810</v>
      </c>
      <c r="G33" s="22">
        <v>391755</v>
      </c>
      <c r="H33" s="27" t="s">
        <v>102</v>
      </c>
      <c r="I33" s="31" t="s">
        <v>104</v>
      </c>
      <c r="J33" s="27" t="s">
        <v>103</v>
      </c>
      <c r="K33" s="31" t="s">
        <v>18</v>
      </c>
      <c r="L33" s="24">
        <v>43185</v>
      </c>
    </row>
    <row r="34" spans="1:12" ht="30" x14ac:dyDescent="0.25">
      <c r="A34" s="31">
        <v>18</v>
      </c>
      <c r="B34" s="31" t="s">
        <v>105</v>
      </c>
      <c r="C34" s="31" t="s">
        <v>40</v>
      </c>
      <c r="D34" s="31">
        <v>1</v>
      </c>
      <c r="E34" s="21">
        <v>300</v>
      </c>
      <c r="F34" s="21">
        <f t="shared" si="0"/>
        <v>300</v>
      </c>
      <c r="G34" s="22">
        <v>392084</v>
      </c>
      <c r="H34" s="27" t="s">
        <v>106</v>
      </c>
      <c r="I34" s="31" t="s">
        <v>108</v>
      </c>
      <c r="J34" s="27" t="s">
        <v>12</v>
      </c>
      <c r="K34" s="31" t="s">
        <v>107</v>
      </c>
      <c r="L34" s="24">
        <v>43185</v>
      </c>
    </row>
    <row r="35" spans="1:12" ht="30" x14ac:dyDescent="0.25">
      <c r="A35" s="31">
        <v>19</v>
      </c>
      <c r="B35" s="31" t="s">
        <v>109</v>
      </c>
      <c r="C35" s="31" t="s">
        <v>21</v>
      </c>
      <c r="D35" s="31">
        <v>1</v>
      </c>
      <c r="E35" s="21">
        <v>1000</v>
      </c>
      <c r="F35" s="21">
        <f t="shared" si="0"/>
        <v>1000</v>
      </c>
      <c r="G35" s="22">
        <v>392026</v>
      </c>
      <c r="H35" s="27" t="s">
        <v>110</v>
      </c>
      <c r="I35" s="31" t="s">
        <v>112</v>
      </c>
      <c r="J35" s="27" t="s">
        <v>12</v>
      </c>
      <c r="K35" s="31" t="s">
        <v>111</v>
      </c>
      <c r="L35" s="24">
        <v>43186</v>
      </c>
    </row>
    <row r="36" spans="1:12" x14ac:dyDescent="0.25">
      <c r="A36" s="31">
        <v>20</v>
      </c>
      <c r="B36" s="31" t="s">
        <v>113</v>
      </c>
      <c r="C36" s="31" t="s">
        <v>21</v>
      </c>
      <c r="D36" s="31">
        <v>1</v>
      </c>
      <c r="E36" s="21">
        <v>83730</v>
      </c>
      <c r="F36" s="21">
        <f t="shared" si="0"/>
        <v>83730</v>
      </c>
      <c r="G36" s="22">
        <v>391216</v>
      </c>
      <c r="H36" s="31" t="s">
        <v>114</v>
      </c>
      <c r="I36" s="31" t="s">
        <v>115</v>
      </c>
      <c r="J36" s="24">
        <v>43370</v>
      </c>
      <c r="K36" s="31" t="s">
        <v>116</v>
      </c>
      <c r="L36" s="24">
        <v>43187</v>
      </c>
    </row>
    <row r="37" spans="1:12" x14ac:dyDescent="0.25">
      <c r="A37" s="31">
        <v>21</v>
      </c>
      <c r="B37" s="31" t="s">
        <v>117</v>
      </c>
      <c r="C37" s="31" t="s">
        <v>118</v>
      </c>
      <c r="D37" s="31">
        <v>1</v>
      </c>
      <c r="E37" s="21">
        <v>26250</v>
      </c>
      <c r="F37" s="21">
        <f t="shared" si="0"/>
        <v>26250</v>
      </c>
      <c r="G37" s="22">
        <v>390568</v>
      </c>
      <c r="H37" s="31" t="s">
        <v>119</v>
      </c>
      <c r="I37" s="31" t="s">
        <v>120</v>
      </c>
      <c r="J37" s="24">
        <v>43380</v>
      </c>
      <c r="K37" s="31"/>
      <c r="L37" s="24">
        <v>43166</v>
      </c>
    </row>
    <row r="38" spans="1:12" x14ac:dyDescent="0.25">
      <c r="A38" s="31">
        <v>22</v>
      </c>
      <c r="B38" s="31" t="s">
        <v>121</v>
      </c>
      <c r="C38" s="31" t="s">
        <v>21</v>
      </c>
      <c r="D38" s="31">
        <v>1</v>
      </c>
      <c r="E38" s="21">
        <v>17456</v>
      </c>
      <c r="F38" s="21">
        <f t="shared" si="0"/>
        <v>17456</v>
      </c>
      <c r="G38" s="22">
        <v>391400</v>
      </c>
      <c r="H38" s="31" t="s">
        <v>122</v>
      </c>
      <c r="I38" s="31" t="s">
        <v>123</v>
      </c>
      <c r="J38" s="24">
        <v>43439</v>
      </c>
      <c r="K38" s="31" t="s">
        <v>124</v>
      </c>
      <c r="L38" s="24">
        <v>43164</v>
      </c>
    </row>
    <row r="39" spans="1:12" x14ac:dyDescent="0.25">
      <c r="A39" s="31">
        <v>23</v>
      </c>
      <c r="B39" s="31" t="s">
        <v>125</v>
      </c>
      <c r="C39" s="31" t="s">
        <v>21</v>
      </c>
      <c r="D39" s="31">
        <v>1</v>
      </c>
      <c r="E39" s="21">
        <v>56950</v>
      </c>
      <c r="F39" s="21">
        <f t="shared" si="0"/>
        <v>56950</v>
      </c>
      <c r="G39" s="22">
        <v>390182</v>
      </c>
      <c r="H39" s="31" t="s">
        <v>126</v>
      </c>
      <c r="I39" s="31" t="s">
        <v>127</v>
      </c>
      <c r="J39" s="24">
        <v>43442</v>
      </c>
      <c r="K39" s="31" t="s">
        <v>128</v>
      </c>
      <c r="L39" s="24">
        <v>43167</v>
      </c>
    </row>
    <row r="40" spans="1:12" x14ac:dyDescent="0.25">
      <c r="A40" s="31">
        <v>24</v>
      </c>
      <c r="B40" s="31" t="s">
        <v>129</v>
      </c>
      <c r="C40" s="31" t="s">
        <v>21</v>
      </c>
      <c r="D40" s="31">
        <v>1</v>
      </c>
      <c r="E40" s="21">
        <v>759000</v>
      </c>
      <c r="F40" s="21">
        <f t="shared" si="0"/>
        <v>759000</v>
      </c>
      <c r="G40" s="22">
        <v>389965</v>
      </c>
      <c r="H40" s="31" t="s">
        <v>130</v>
      </c>
      <c r="I40" s="31" t="s">
        <v>131</v>
      </c>
      <c r="J40" s="24">
        <v>43544</v>
      </c>
      <c r="K40" s="31" t="s">
        <v>132</v>
      </c>
      <c r="L40" s="24">
        <v>43180</v>
      </c>
    </row>
    <row r="41" spans="1:12" x14ac:dyDescent="0.25">
      <c r="A41" s="31">
        <v>25</v>
      </c>
      <c r="B41" s="31" t="s">
        <v>133</v>
      </c>
      <c r="C41" s="31" t="s">
        <v>21</v>
      </c>
      <c r="D41" s="31">
        <v>1</v>
      </c>
      <c r="E41" s="21">
        <v>168000</v>
      </c>
      <c r="F41" s="21">
        <f t="shared" si="0"/>
        <v>168000</v>
      </c>
      <c r="G41" s="22">
        <v>390489</v>
      </c>
      <c r="H41" s="31" t="s">
        <v>134</v>
      </c>
      <c r="I41" s="31" t="s">
        <v>135</v>
      </c>
      <c r="J41" s="24">
        <v>43544</v>
      </c>
      <c r="K41" s="31" t="s">
        <v>136</v>
      </c>
      <c r="L41" s="24">
        <v>43180</v>
      </c>
    </row>
    <row r="42" spans="1:12" x14ac:dyDescent="0.25">
      <c r="A42" s="31">
        <v>26</v>
      </c>
      <c r="B42" s="31" t="s">
        <v>137</v>
      </c>
      <c r="C42" s="31" t="s">
        <v>21</v>
      </c>
      <c r="D42" s="31">
        <v>1</v>
      </c>
      <c r="E42" s="21">
        <v>93451.5</v>
      </c>
      <c r="F42" s="21">
        <f t="shared" si="0"/>
        <v>93451.5</v>
      </c>
      <c r="G42" s="22">
        <v>390489</v>
      </c>
      <c r="H42" s="31" t="s">
        <v>138</v>
      </c>
      <c r="I42" s="31" t="s">
        <v>139</v>
      </c>
      <c r="J42" s="24">
        <v>43544</v>
      </c>
      <c r="K42" s="24" t="s">
        <v>140</v>
      </c>
      <c r="L42" s="24">
        <v>43180</v>
      </c>
    </row>
    <row r="43" spans="1:12" x14ac:dyDescent="0.25">
      <c r="A43" s="31">
        <v>27</v>
      </c>
      <c r="B43" s="31" t="s">
        <v>141</v>
      </c>
      <c r="C43" s="31" t="s">
        <v>21</v>
      </c>
      <c r="D43" s="31">
        <v>1</v>
      </c>
      <c r="E43" s="21">
        <v>8575</v>
      </c>
      <c r="F43" s="21">
        <f t="shared" si="0"/>
        <v>8575</v>
      </c>
      <c r="G43" s="22">
        <v>390489</v>
      </c>
      <c r="H43" s="31" t="s">
        <v>142</v>
      </c>
      <c r="I43" s="31" t="s">
        <v>143</v>
      </c>
      <c r="J43" s="24">
        <v>43544</v>
      </c>
      <c r="K43" s="24" t="s">
        <v>144</v>
      </c>
      <c r="L43" s="24">
        <v>43180</v>
      </c>
    </row>
    <row r="44" spans="1:12" ht="30" x14ac:dyDescent="0.25">
      <c r="A44" s="31">
        <v>28</v>
      </c>
      <c r="B44" s="27" t="s">
        <v>145</v>
      </c>
      <c r="C44" s="31" t="s">
        <v>21</v>
      </c>
      <c r="D44" s="31">
        <v>1</v>
      </c>
      <c r="E44" s="21">
        <v>55149</v>
      </c>
      <c r="F44" s="21">
        <f t="shared" si="0"/>
        <v>55149</v>
      </c>
      <c r="G44" s="22">
        <v>387691</v>
      </c>
      <c r="H44" s="31" t="s">
        <v>146</v>
      </c>
      <c r="I44" s="31" t="s">
        <v>147</v>
      </c>
      <c r="J44" s="24">
        <v>43277</v>
      </c>
      <c r="K44" s="24" t="s">
        <v>148</v>
      </c>
      <c r="L44" s="24">
        <v>43186</v>
      </c>
    </row>
    <row r="45" spans="1:12" x14ac:dyDescent="0.25">
      <c r="A45" s="23"/>
      <c r="B45" s="23"/>
      <c r="C45" s="23"/>
      <c r="D45" s="23"/>
      <c r="E45" s="21"/>
      <c r="F45" s="21"/>
      <c r="G45" s="30"/>
      <c r="H45" s="23"/>
      <c r="I45" s="36"/>
      <c r="J45" s="37"/>
      <c r="K45" s="28"/>
      <c r="L45" s="23"/>
    </row>
    <row r="46" spans="1:12" x14ac:dyDescent="0.25">
      <c r="A46" s="23"/>
      <c r="B46" s="29"/>
      <c r="C46" s="23"/>
      <c r="D46" s="23"/>
      <c r="E46" s="21"/>
      <c r="F46" s="21"/>
      <c r="G46" s="22"/>
      <c r="H46" s="17"/>
      <c r="I46" s="38"/>
      <c r="J46" s="39"/>
      <c r="K46" s="24"/>
      <c r="L46" s="17"/>
    </row>
    <row r="47" spans="1:12" x14ac:dyDescent="0.25">
      <c r="A47" s="23"/>
      <c r="B47" s="29"/>
      <c r="C47" s="23"/>
      <c r="D47" s="23"/>
      <c r="E47" s="21"/>
      <c r="F47" s="21"/>
      <c r="G47" s="22"/>
      <c r="H47" s="17"/>
      <c r="I47" s="38"/>
      <c r="J47" s="39"/>
      <c r="K47" s="24"/>
      <c r="L47" s="17"/>
    </row>
    <row r="48" spans="1:12" x14ac:dyDescent="0.25">
      <c r="A48" s="32"/>
      <c r="B48" s="32"/>
      <c r="C48" s="17"/>
      <c r="D48" s="17"/>
      <c r="E48" s="21"/>
      <c r="F48" s="21"/>
      <c r="G48" s="34"/>
      <c r="H48" s="17"/>
      <c r="I48" s="38"/>
      <c r="J48" s="39"/>
      <c r="K48" s="24"/>
      <c r="L48" s="17"/>
    </row>
    <row r="49" spans="1:12" x14ac:dyDescent="0.25">
      <c r="A49" s="33"/>
      <c r="B49" s="33"/>
      <c r="C49" s="17"/>
      <c r="D49" s="17"/>
      <c r="E49" s="21"/>
      <c r="F49" s="21"/>
      <c r="G49" s="35"/>
      <c r="H49" s="17"/>
      <c r="I49" s="38"/>
      <c r="J49" s="39"/>
      <c r="K49" s="24"/>
      <c r="L49" s="17"/>
    </row>
    <row r="50" spans="1:12" x14ac:dyDescent="0.25">
      <c r="A50" s="17"/>
      <c r="B50" s="27"/>
      <c r="C50" s="17"/>
      <c r="D50" s="17"/>
      <c r="E50" s="21"/>
      <c r="F50" s="21"/>
      <c r="G50" s="22"/>
      <c r="H50" s="17"/>
      <c r="I50" s="38"/>
      <c r="J50" s="39"/>
      <c r="K50" s="24"/>
      <c r="L50" s="17"/>
    </row>
    <row r="51" spans="1:12" x14ac:dyDescent="0.25">
      <c r="A51" s="13"/>
      <c r="B51" s="7"/>
      <c r="C51" s="7"/>
      <c r="D51" s="7"/>
      <c r="E51" s="14"/>
      <c r="F51" s="14"/>
      <c r="G51" s="16"/>
      <c r="H51" s="13"/>
      <c r="I51" s="13"/>
      <c r="J51" s="13"/>
      <c r="K51" s="13"/>
      <c r="L51" s="13"/>
    </row>
    <row r="52" spans="1:12" x14ac:dyDescent="0.25">
      <c r="A52" s="13"/>
      <c r="B52" s="7"/>
      <c r="C52" s="7"/>
      <c r="D52" s="7"/>
      <c r="E52" s="14"/>
      <c r="F52" s="14"/>
      <c r="G52" s="16"/>
      <c r="H52" s="13"/>
      <c r="I52" s="13"/>
      <c r="J52" s="13"/>
      <c r="K52" s="13"/>
      <c r="L52" s="13"/>
    </row>
    <row r="53" spans="1:12" x14ac:dyDescent="0.25">
      <c r="A53" s="13"/>
      <c r="B53" s="7"/>
      <c r="C53" s="7"/>
      <c r="D53" s="7"/>
      <c r="E53" s="14"/>
      <c r="F53" s="14"/>
      <c r="G53" s="16"/>
      <c r="H53" s="13"/>
      <c r="I53" s="13"/>
      <c r="J53" s="7"/>
      <c r="K53" s="13"/>
      <c r="L53" s="13"/>
    </row>
    <row r="54" spans="1:12" x14ac:dyDescent="0.25">
      <c r="A54" s="7"/>
      <c r="B54" s="7"/>
      <c r="C54" s="7"/>
      <c r="D54" s="7"/>
      <c r="E54" s="14"/>
      <c r="F54" s="14"/>
      <c r="G54" s="11"/>
      <c r="H54" s="7"/>
      <c r="I54" s="7"/>
      <c r="J54" s="7"/>
      <c r="K54" s="7"/>
      <c r="L54" s="7"/>
    </row>
    <row r="55" spans="1:12" x14ac:dyDescent="0.25">
      <c r="A55" s="7"/>
      <c r="B55" s="7"/>
      <c r="C55" s="7"/>
      <c r="D55" s="7"/>
      <c r="E55" s="14"/>
      <c r="F55" s="14"/>
      <c r="G55" s="11"/>
      <c r="H55" s="7"/>
      <c r="I55" s="7"/>
      <c r="J55" s="7"/>
      <c r="K55" s="7"/>
      <c r="L55" s="7"/>
    </row>
    <row r="56" spans="1:12" x14ac:dyDescent="0.25">
      <c r="A56" s="7"/>
      <c r="B56" s="7"/>
      <c r="C56" s="7"/>
      <c r="D56" s="7"/>
      <c r="E56" s="14"/>
      <c r="F56" s="14"/>
      <c r="G56" s="11"/>
      <c r="H56" s="7"/>
      <c r="I56" s="7"/>
      <c r="J56" s="7"/>
      <c r="K56" s="7"/>
      <c r="L56" s="7"/>
    </row>
    <row r="57" spans="1:12" x14ac:dyDescent="0.25">
      <c r="A57" s="7"/>
      <c r="B57" s="7"/>
      <c r="C57" s="7"/>
      <c r="D57" s="7"/>
      <c r="E57" s="14"/>
      <c r="F57" s="14"/>
      <c r="G57" s="11"/>
      <c r="H57" s="15"/>
      <c r="I57" s="7"/>
      <c r="J57" s="7"/>
      <c r="K57" s="12"/>
      <c r="L57" s="7"/>
    </row>
    <row r="58" spans="1:12" x14ac:dyDescent="0.25">
      <c r="A58" s="7"/>
      <c r="B58" s="15"/>
      <c r="C58" s="7"/>
      <c r="D58" s="7"/>
      <c r="E58" s="14"/>
      <c r="F58" s="14"/>
      <c r="G58" s="11"/>
      <c r="H58" s="7"/>
      <c r="I58" s="7"/>
      <c r="J58" s="7"/>
      <c r="K58" s="7"/>
      <c r="L58" s="7"/>
    </row>
    <row r="59" spans="1:12" x14ac:dyDescent="0.25">
      <c r="A59" s="7"/>
      <c r="B59" s="7"/>
      <c r="C59" s="7"/>
      <c r="D59" s="7"/>
      <c r="E59" s="14"/>
      <c r="F59" s="14"/>
      <c r="G59" s="11"/>
      <c r="H59" s="15"/>
      <c r="I59" s="7"/>
      <c r="J59" s="7"/>
      <c r="K59" s="7"/>
      <c r="L59" s="7"/>
    </row>
    <row r="60" spans="1:12" x14ac:dyDescent="0.25">
      <c r="A60" s="7"/>
      <c r="B60" s="7"/>
      <c r="C60" s="7"/>
      <c r="D60" s="7"/>
      <c r="E60" s="14"/>
      <c r="F60" s="14"/>
      <c r="G60" s="11"/>
      <c r="H60" s="7"/>
      <c r="I60" s="7"/>
      <c r="J60" s="7"/>
      <c r="K60" s="7"/>
      <c r="L60" s="7"/>
    </row>
    <row r="61" spans="1:12" x14ac:dyDescent="0.25">
      <c r="A61" s="10"/>
      <c r="B61" s="10"/>
      <c r="C61" s="10"/>
      <c r="D61" s="10"/>
      <c r="E61" s="8"/>
      <c r="F61" s="8"/>
      <c r="G61" s="9"/>
      <c r="H61" s="10"/>
      <c r="I61" s="10"/>
      <c r="J61" s="10"/>
      <c r="K61" s="10"/>
      <c r="L61" s="10"/>
    </row>
    <row r="62" spans="1:12" x14ac:dyDescent="0.25">
      <c r="A62" s="10"/>
      <c r="B62" s="10"/>
      <c r="C62" s="10"/>
      <c r="D62" s="10"/>
      <c r="E62" s="8"/>
      <c r="F62" s="8"/>
      <c r="G62" s="9"/>
      <c r="H62" s="10"/>
      <c r="I62" s="10"/>
      <c r="J62" s="10"/>
      <c r="K62" s="10"/>
      <c r="L62" s="10"/>
    </row>
    <row r="63" spans="1:12" x14ac:dyDescent="0.25">
      <c r="A63" s="10"/>
      <c r="B63" s="10"/>
      <c r="C63" s="10"/>
      <c r="D63" s="10"/>
      <c r="E63" s="8"/>
      <c r="F63" s="8"/>
      <c r="G63" s="9"/>
      <c r="H63" s="10"/>
      <c r="I63" s="10"/>
      <c r="J63" s="10"/>
      <c r="K63" s="10"/>
      <c r="L63" s="10"/>
    </row>
    <row r="64" spans="1:12" x14ac:dyDescent="0.25">
      <c r="A64" s="10"/>
      <c r="B64" s="10"/>
      <c r="C64" s="10"/>
      <c r="D64" s="10"/>
      <c r="E64" s="8"/>
      <c r="F64" s="8"/>
      <c r="G64" s="9"/>
      <c r="H64" s="10"/>
      <c r="I64" s="10"/>
      <c r="J64" s="10"/>
      <c r="K64" s="10"/>
      <c r="L64" s="10"/>
    </row>
    <row r="65" spans="1:18" x14ac:dyDescent="0.25">
      <c r="A65" s="10"/>
      <c r="B65" s="10"/>
      <c r="C65" s="10"/>
      <c r="D65" s="10"/>
      <c r="E65" s="8"/>
      <c r="F65" s="8"/>
      <c r="G65" s="9"/>
      <c r="H65" s="10"/>
      <c r="I65" s="10"/>
      <c r="J65" s="10"/>
      <c r="K65" s="10"/>
      <c r="L65" s="10"/>
    </row>
    <row r="66" spans="1:18" x14ac:dyDescent="0.25">
      <c r="A66" s="10"/>
      <c r="B66" s="10"/>
      <c r="C66" s="10"/>
      <c r="D66" s="10"/>
      <c r="E66" s="8"/>
      <c r="F66" s="8"/>
      <c r="G66" s="9"/>
      <c r="H66" s="10"/>
      <c r="I66" s="10"/>
      <c r="J66" s="10"/>
      <c r="K66" s="10"/>
      <c r="L66" s="10"/>
    </row>
    <row r="67" spans="1:18" x14ac:dyDescent="0.25">
      <c r="A67" s="43"/>
      <c r="B67" s="4"/>
      <c r="C67" s="2"/>
      <c r="D67" s="2"/>
      <c r="E67" s="5"/>
      <c r="F67" s="5"/>
      <c r="G67" s="42"/>
      <c r="H67" s="43"/>
      <c r="I67" s="2"/>
      <c r="J67" s="2"/>
      <c r="K67" s="2"/>
      <c r="L67" s="2"/>
      <c r="M67" s="4"/>
      <c r="N67" s="4"/>
      <c r="O67" s="4"/>
      <c r="P67" s="4"/>
      <c r="Q67" s="4"/>
      <c r="R67" s="4"/>
    </row>
    <row r="68" spans="1:18" x14ac:dyDescent="0.25">
      <c r="A68" s="43"/>
      <c r="B68" s="4"/>
      <c r="C68" s="2"/>
      <c r="D68" s="2"/>
      <c r="E68" s="5"/>
      <c r="F68" s="5"/>
      <c r="G68" s="42"/>
      <c r="H68" s="43"/>
      <c r="I68" s="2"/>
      <c r="J68" s="2"/>
      <c r="K68" s="2"/>
      <c r="L68" s="2"/>
      <c r="M68" s="4"/>
      <c r="N68" s="4"/>
      <c r="O68" s="4"/>
      <c r="P68" s="4"/>
      <c r="Q68" s="4"/>
      <c r="R68" s="4"/>
    </row>
    <row r="69" spans="1:18" x14ac:dyDescent="0.25">
      <c r="A69" s="2"/>
      <c r="B69" s="4"/>
      <c r="C69" s="2"/>
      <c r="D69" s="2"/>
      <c r="E69" s="5"/>
      <c r="F69" s="5"/>
      <c r="G69" s="6"/>
      <c r="H69" s="2"/>
      <c r="I69" s="2"/>
      <c r="J69" s="2"/>
      <c r="K69" s="2"/>
      <c r="L69" s="2"/>
      <c r="M69" s="4"/>
      <c r="N69" s="4"/>
      <c r="O69" s="4"/>
      <c r="P69" s="4"/>
      <c r="Q69" s="4"/>
      <c r="R69" s="4"/>
    </row>
    <row r="70" spans="1:18" x14ac:dyDescent="0.25">
      <c r="A70" s="2"/>
      <c r="B70" s="4"/>
      <c r="C70" s="2"/>
      <c r="D70" s="2"/>
      <c r="E70" s="5"/>
      <c r="F70" s="5"/>
      <c r="G70" s="6"/>
      <c r="H70" s="2"/>
      <c r="I70" s="2"/>
      <c r="J70" s="2"/>
      <c r="K70" s="2"/>
      <c r="L70" s="2"/>
      <c r="M70" s="4"/>
      <c r="N70" s="4"/>
      <c r="O70" s="4"/>
      <c r="P70" s="4"/>
      <c r="Q70" s="4"/>
      <c r="R70" s="4"/>
    </row>
    <row r="71" spans="1:18" x14ac:dyDescent="0.25">
      <c r="A71" s="2"/>
      <c r="B71" s="4"/>
      <c r="C71" s="2"/>
      <c r="D71" s="2"/>
      <c r="E71" s="5"/>
      <c r="F71" s="5"/>
      <c r="G71" s="6"/>
      <c r="H71" s="2"/>
      <c r="I71" s="2"/>
      <c r="J71" s="2"/>
      <c r="K71" s="2"/>
      <c r="L71" s="2"/>
      <c r="M71" s="4"/>
      <c r="N71" s="4"/>
      <c r="O71" s="4"/>
      <c r="P71" s="4"/>
      <c r="Q71" s="4"/>
      <c r="R71" s="4"/>
    </row>
    <row r="72" spans="1:18" x14ac:dyDescent="0.25">
      <c r="A72" s="2"/>
      <c r="B72" s="4"/>
      <c r="C72" s="2"/>
      <c r="D72" s="2"/>
      <c r="E72" s="5"/>
      <c r="F72" s="5"/>
      <c r="G72" s="6"/>
      <c r="H72" s="2"/>
      <c r="I72" s="2"/>
      <c r="J72" s="2"/>
      <c r="K72" s="2"/>
      <c r="L72" s="2"/>
      <c r="M72" s="4"/>
      <c r="N72" s="4"/>
      <c r="O72" s="4"/>
      <c r="P72" s="4"/>
      <c r="Q72" s="4"/>
      <c r="R72" s="4"/>
    </row>
    <row r="73" spans="1:18" x14ac:dyDescent="0.25">
      <c r="A73" s="2"/>
      <c r="B73" s="4"/>
      <c r="C73" s="2"/>
      <c r="D73" s="2"/>
      <c r="E73" s="5"/>
      <c r="F73" s="5"/>
      <c r="G73" s="6"/>
      <c r="H73" s="2"/>
      <c r="I73" s="2"/>
      <c r="J73" s="2"/>
      <c r="K73" s="2"/>
      <c r="L73" s="2"/>
      <c r="M73" s="4"/>
      <c r="N73" s="4"/>
      <c r="O73" s="4"/>
      <c r="P73" s="4"/>
      <c r="Q73" s="4"/>
      <c r="R73" s="4"/>
    </row>
    <row r="74" spans="1:18" x14ac:dyDescent="0.25">
      <c r="A74" s="2"/>
      <c r="B74" s="4"/>
      <c r="C74" s="2"/>
      <c r="D74" s="2"/>
      <c r="E74" s="5"/>
      <c r="F74" s="5"/>
      <c r="G74" s="6"/>
      <c r="H74" s="2"/>
      <c r="I74" s="2"/>
      <c r="J74" s="2"/>
      <c r="K74" s="2"/>
      <c r="L74" s="2"/>
      <c r="M74" s="4"/>
      <c r="N74" s="4"/>
      <c r="O74" s="4"/>
      <c r="P74" s="4"/>
      <c r="Q74" s="4"/>
      <c r="R74" s="4"/>
    </row>
    <row r="75" spans="1:18" x14ac:dyDescent="0.25">
      <c r="A75" s="2"/>
      <c r="B75" s="4"/>
      <c r="C75" s="2"/>
      <c r="D75" s="2"/>
      <c r="E75" s="5"/>
      <c r="F75" s="5"/>
      <c r="G75" s="6"/>
      <c r="H75" s="2"/>
      <c r="I75" s="2"/>
      <c r="J75" s="2"/>
      <c r="K75" s="2"/>
      <c r="L75" s="2"/>
      <c r="M75" s="4"/>
      <c r="N75" s="4"/>
      <c r="O75" s="4"/>
      <c r="P75" s="4"/>
      <c r="Q75" s="4"/>
      <c r="R75" s="4"/>
    </row>
    <row r="76" spans="1:18" x14ac:dyDescent="0.25">
      <c r="A76" s="2"/>
      <c r="B76" s="4"/>
      <c r="C76" s="2"/>
      <c r="D76" s="2"/>
      <c r="E76" s="5"/>
      <c r="F76" s="5"/>
      <c r="G76" s="2"/>
      <c r="H76" s="2"/>
      <c r="I76" s="2"/>
      <c r="J76" s="2"/>
      <c r="K76" s="2"/>
      <c r="L76" s="2"/>
      <c r="M76" s="4"/>
      <c r="N76" s="4"/>
      <c r="O76" s="4"/>
      <c r="P76" s="4"/>
      <c r="Q76" s="4"/>
      <c r="R76" s="4"/>
    </row>
    <row r="77" spans="1:18" x14ac:dyDescent="0.25">
      <c r="A77" s="2"/>
      <c r="B77" s="4"/>
      <c r="C77" s="2"/>
      <c r="D77" s="2"/>
      <c r="E77" s="5"/>
      <c r="F77" s="5"/>
      <c r="G77" s="2"/>
      <c r="H77" s="2"/>
      <c r="I77" s="2"/>
      <c r="J77" s="2"/>
      <c r="K77" s="2"/>
      <c r="L77" s="2"/>
      <c r="M77" s="4"/>
      <c r="N77" s="4"/>
      <c r="O77" s="4"/>
      <c r="P77" s="4"/>
      <c r="Q77" s="4"/>
      <c r="R77" s="4"/>
    </row>
    <row r="78" spans="1:18" x14ac:dyDescent="0.25">
      <c r="A78" s="2"/>
      <c r="B78" s="4"/>
      <c r="C78" s="2"/>
      <c r="D78" s="2"/>
      <c r="E78" s="4"/>
      <c r="F78" s="4"/>
      <c r="G78" s="2"/>
      <c r="H78" s="2"/>
      <c r="I78" s="2"/>
      <c r="J78" s="2"/>
      <c r="K78" s="2"/>
      <c r="L78" s="2"/>
      <c r="M78" s="4"/>
      <c r="N78" s="4"/>
      <c r="O78" s="4"/>
      <c r="P78" s="4"/>
      <c r="Q78" s="4"/>
      <c r="R78" s="4"/>
    </row>
    <row r="79" spans="1:18" x14ac:dyDescent="0.25">
      <c r="A79" s="2"/>
      <c r="B79" s="4"/>
      <c r="C79" s="2"/>
      <c r="D79" s="2"/>
      <c r="E79" s="4"/>
      <c r="F79" s="4"/>
      <c r="G79" s="2"/>
      <c r="H79" s="2"/>
      <c r="I79" s="2"/>
      <c r="J79" s="2"/>
      <c r="K79" s="2"/>
      <c r="L79" s="2"/>
      <c r="M79" s="4"/>
      <c r="N79" s="4"/>
      <c r="O79" s="4"/>
      <c r="P79" s="4"/>
      <c r="Q79" s="4"/>
      <c r="R79" s="4"/>
    </row>
    <row r="80" spans="1:18" x14ac:dyDescent="0.25">
      <c r="A80" s="2"/>
      <c r="B80" s="4"/>
      <c r="C80" s="2"/>
      <c r="D80" s="2"/>
      <c r="E80" s="4"/>
      <c r="F80" s="4"/>
      <c r="G80" s="2"/>
      <c r="H80" s="2"/>
      <c r="I80" s="2"/>
      <c r="J80" s="2"/>
      <c r="K80" s="2"/>
      <c r="L80" s="2"/>
      <c r="M80" s="4"/>
      <c r="N80" s="4"/>
      <c r="O80" s="4"/>
      <c r="P80" s="4"/>
      <c r="Q80" s="4"/>
      <c r="R80" s="4"/>
    </row>
    <row r="81" spans="1:18" x14ac:dyDescent="0.25">
      <c r="A81" s="2"/>
      <c r="B81" s="2"/>
      <c r="C81" s="2"/>
      <c r="D81" s="2"/>
      <c r="E81" s="4"/>
      <c r="F81" s="4"/>
      <c r="G81" s="2"/>
      <c r="H81" s="2"/>
      <c r="I81" s="2"/>
      <c r="J81" s="2"/>
      <c r="K81" s="2"/>
      <c r="L81" s="2"/>
      <c r="M81" s="4"/>
      <c r="N81" s="4"/>
      <c r="O81" s="4"/>
      <c r="P81" s="4"/>
      <c r="Q81" s="4"/>
      <c r="R81" s="4"/>
    </row>
  </sheetData>
  <mergeCells count="38">
    <mergeCell ref="A6:L6"/>
    <mergeCell ref="A1:L1"/>
    <mergeCell ref="A2:L2"/>
    <mergeCell ref="A3:L3"/>
    <mergeCell ref="A5:L5"/>
    <mergeCell ref="A4:L4"/>
    <mergeCell ref="L20:L21"/>
    <mergeCell ref="A20:A21"/>
    <mergeCell ref="G67:G68"/>
    <mergeCell ref="H67:H68"/>
    <mergeCell ref="A67:A68"/>
    <mergeCell ref="G20:G21"/>
    <mergeCell ref="H20:H21"/>
    <mergeCell ref="I20:I21"/>
    <mergeCell ref="J20:J21"/>
    <mergeCell ref="K20:K21"/>
    <mergeCell ref="L30:L31"/>
    <mergeCell ref="H24:H26"/>
    <mergeCell ref="I24:I26"/>
    <mergeCell ref="A24:A31"/>
    <mergeCell ref="I22:I23"/>
    <mergeCell ref="J22:J23"/>
    <mergeCell ref="K22:K23"/>
    <mergeCell ref="L22:L23"/>
    <mergeCell ref="A22:A23"/>
    <mergeCell ref="G22:G23"/>
    <mergeCell ref="H22:H23"/>
    <mergeCell ref="G24:G31"/>
    <mergeCell ref="H30:H31"/>
    <mergeCell ref="I30:I31"/>
    <mergeCell ref="J24:J31"/>
    <mergeCell ref="K30:K31"/>
    <mergeCell ref="K24:K26"/>
    <mergeCell ref="L24:L26"/>
    <mergeCell ref="H27:H28"/>
    <mergeCell ref="I27:I28"/>
    <mergeCell ref="K27:K28"/>
    <mergeCell ref="L27:L28"/>
  </mergeCells>
  <pageMargins left="0.511811024" right="0.511811024" top="0.78740157499999996" bottom="0.78740157499999996" header="0.31496062000000002" footer="0.31496062000000002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Luciane Rodrigues Dutra</cp:lastModifiedBy>
  <cp:lastPrinted>2021-07-15T18:02:47Z</cp:lastPrinted>
  <dcterms:created xsi:type="dcterms:W3CDTF">2019-09-10T15:34:29Z</dcterms:created>
  <dcterms:modified xsi:type="dcterms:W3CDTF">2021-09-01T12:46:12Z</dcterms:modified>
</cp:coreProperties>
</file>