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caps\PLANILHAS CGE\2018\"/>
    </mc:Choice>
  </mc:AlternateContent>
  <xr:revisionPtr revIDLastSave="0" documentId="13_ncr:1_{189F3B32-0006-4942-8A56-978C2B36313F}" xr6:coauthVersionLast="46" xr6:coauthVersionMax="46" xr10:uidLastSave="{00000000-0000-0000-0000-000000000000}"/>
  <bookViews>
    <workbookView xWindow="28680" yWindow="444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9" i="1"/>
  <c r="F10" i="1"/>
  <c r="F11" i="1"/>
  <c r="F12" i="1"/>
  <c r="F13" i="1"/>
  <c r="F14" i="1"/>
  <c r="F8" i="1"/>
</calcChain>
</file>

<file path=xl/sharedStrings.xml><?xml version="1.0" encoding="utf-8"?>
<sst xmlns="http://schemas.openxmlformats.org/spreadsheetml/2006/main" count="279" uniqueCount="194">
  <si>
    <t>ORGANIZAÇÃO DAS VOLUNTÁRIAS DE GOIÁS - OVG</t>
  </si>
  <si>
    <t>RELATÓRIO DE AQUISIÇÕES E CONTRATAÇÕES</t>
  </si>
  <si>
    <t>VIGÊNCIA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</si>
  <si>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</si>
  <si>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</si>
  <si>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</si>
  <si>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</si>
  <si>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</si>
  <si>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</si>
  <si>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</si>
  <si>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</si>
  <si>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</si>
  <si>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execução</t>
  </si>
  <si>
    <t>DATA</t>
  </si>
  <si>
    <t>ANO DE 2018</t>
  </si>
  <si>
    <t>lote</t>
  </si>
  <si>
    <t>CNPJ</t>
  </si>
  <si>
    <t>ser</t>
  </si>
  <si>
    <t>PHARMACYA COM. MEDICAMENTOS</t>
  </si>
  <si>
    <t>28.385.176/0001-28</t>
  </si>
  <si>
    <t>unid</t>
  </si>
  <si>
    <t>MÊS NOVEMBRO</t>
  </si>
  <si>
    <t>Aquisição de itens de ferragens</t>
  </si>
  <si>
    <t>AMERICA TINSTA EIRELI</t>
  </si>
  <si>
    <t>OC 8670</t>
  </si>
  <si>
    <t>07.928.722/0001-50</t>
  </si>
  <si>
    <t>Aquis. Armario de madeira</t>
  </si>
  <si>
    <t>und</t>
  </si>
  <si>
    <t>SENADOR OFFICE COMERCIO</t>
  </si>
  <si>
    <t>OC 8671</t>
  </si>
  <si>
    <t>30.838.888/0001-05</t>
  </si>
  <si>
    <t>Locação de banheiros quimicos</t>
  </si>
  <si>
    <t>GATTO E LINHARES SERVIÇOS</t>
  </si>
  <si>
    <t>OC 8672</t>
  </si>
  <si>
    <t>11.978.931/0001-85</t>
  </si>
  <si>
    <t>Aquisição de tapetes emborrachado</t>
  </si>
  <si>
    <t>JACIARA PEREIRA DE OLIVEIRA</t>
  </si>
  <si>
    <t>OC 8673</t>
  </si>
  <si>
    <t>12.449.998/0001-95</t>
  </si>
  <si>
    <t>Aquis. Produtos Odontologicos</t>
  </si>
  <si>
    <t>LM EQUIP. HOSPITALARES</t>
  </si>
  <si>
    <t>OC 8674</t>
  </si>
  <si>
    <t>37.647.559/0001-18</t>
  </si>
  <si>
    <t>VAZ E CARVALHO LTDA</t>
  </si>
  <si>
    <t>OC 8675</t>
  </si>
  <si>
    <t>Serviços locação tenda</t>
  </si>
  <si>
    <t>10.207.083/0001-48</t>
  </si>
  <si>
    <t>Aquis. De cadeiras</t>
  </si>
  <si>
    <t>SC NETO MOBUS</t>
  </si>
  <si>
    <t>OC 8676</t>
  </si>
  <si>
    <t>09.557.209/0001-25</t>
  </si>
  <si>
    <t>Serviços de Fachada</t>
  </si>
  <si>
    <t>PAULINO JAVIER VASQUEZ</t>
  </si>
  <si>
    <t>OC 8677</t>
  </si>
  <si>
    <t>20.429.873/0001-21</t>
  </si>
  <si>
    <t>Aquis. Banco jardim</t>
  </si>
  <si>
    <t>E. PELISER MADEIRAS</t>
  </si>
  <si>
    <t>OC 8678</t>
  </si>
  <si>
    <t>28.892.174/0001-25</t>
  </si>
  <si>
    <t>Serviços de confecção de Puff</t>
  </si>
  <si>
    <t>LINDOMAR JOSE DE MORAES</t>
  </si>
  <si>
    <t>OC 8679</t>
  </si>
  <si>
    <t>21.548.149/0001-80</t>
  </si>
  <si>
    <t>Aquis. Fita vivo</t>
  </si>
  <si>
    <t>kg</t>
  </si>
  <si>
    <t>C&amp;F COMERCIO DE SINTETICOS</t>
  </si>
  <si>
    <t>OC 8680</t>
  </si>
  <si>
    <t>11.250.424/0001-20</t>
  </si>
  <si>
    <t xml:space="preserve">Serviços de impressão </t>
  </si>
  <si>
    <t>SUPRIMAX PAPEIS E SUPRIMENTOS</t>
  </si>
  <si>
    <t>OC 8681</t>
  </si>
  <si>
    <t>37.356.615/0001-65</t>
  </si>
  <si>
    <t>Aquis. Mesas madeira</t>
  </si>
  <si>
    <t>MARIA ESTER DE ANDRADE</t>
  </si>
  <si>
    <t>OC 8682</t>
  </si>
  <si>
    <t>26.664.698/0001-33</t>
  </si>
  <si>
    <t>Aquis. Poltrona com braço</t>
  </si>
  <si>
    <t>Aquis. Sofa dois lugares</t>
  </si>
  <si>
    <t>OC 8683</t>
  </si>
  <si>
    <t>Aquis. Poltrona</t>
  </si>
  <si>
    <t>PNA MOVEIS E DECORAÇÕES</t>
  </si>
  <si>
    <t>OC 8684</t>
  </si>
  <si>
    <t>04.487.792/0001-21</t>
  </si>
  <si>
    <t>Locação de brinquedos inflaveis</t>
  </si>
  <si>
    <t>RICARDO A BARBOSA</t>
  </si>
  <si>
    <t>OC 8685</t>
  </si>
  <si>
    <t>27.027.684/0001-71</t>
  </si>
  <si>
    <t>Aquisição de bebedouros dagua</t>
  </si>
  <si>
    <t>STAR PURIFICADORES LTDA</t>
  </si>
  <si>
    <t>OC 8686</t>
  </si>
  <si>
    <t>11.156.936/0001-22</t>
  </si>
  <si>
    <t>Locação de plataforma elevatória</t>
  </si>
  <si>
    <t>EMPILHADEIRA SANTANA</t>
  </si>
  <si>
    <t>OC 8687</t>
  </si>
  <si>
    <t>37.868.957/0001-64</t>
  </si>
  <si>
    <t>Locação de tendas</t>
  </si>
  <si>
    <t>JB TENDAS LTDA</t>
  </si>
  <si>
    <t>OC 8688</t>
  </si>
  <si>
    <t>07.556.706/0001-83</t>
  </si>
  <si>
    <t>Aquisição de tampos de mesa em granito</t>
  </si>
  <si>
    <t>LUCAS LIMA MARTINS</t>
  </si>
  <si>
    <t>OC 8689</t>
  </si>
  <si>
    <t>27.714.857/0001-20</t>
  </si>
  <si>
    <t>Aquis. Base de mesa em inox</t>
  </si>
  <si>
    <t>OC 8690</t>
  </si>
  <si>
    <t>Aquisição de colchão encapado</t>
  </si>
  <si>
    <t>Aquis. Travesseiro hospitalar</t>
  </si>
  <si>
    <t>DIOGO DE ARAUJO MACHADO</t>
  </si>
  <si>
    <t>OC 8691</t>
  </si>
  <si>
    <t>26.806.699/0001-75</t>
  </si>
  <si>
    <t>Serv. Instalação emao de obra Natal Praça Civica 2018</t>
  </si>
  <si>
    <t xml:space="preserve">EVERTON JUNIOR GOMES </t>
  </si>
  <si>
    <t>OC 8692</t>
  </si>
  <si>
    <t>29.308.779/0001-99</t>
  </si>
  <si>
    <t>Aquis. Produtos higiene</t>
  </si>
  <si>
    <t>OC 8693</t>
  </si>
  <si>
    <t>Serviços de palco e tenda</t>
  </si>
  <si>
    <t>AJMS ESTRUTURAS</t>
  </si>
  <si>
    <t>OC 8694</t>
  </si>
  <si>
    <t>31.039.707/0001-35</t>
  </si>
  <si>
    <t>Locação estruturas ground</t>
  </si>
  <si>
    <t>Unid</t>
  </si>
  <si>
    <t>OC 8695</t>
  </si>
  <si>
    <t xml:space="preserve">Aquisição de flores </t>
  </si>
  <si>
    <t>ELA COMERCIO DE FLORES</t>
  </si>
  <si>
    <t>OC 8696</t>
  </si>
  <si>
    <t>08.374.626/0001-70</t>
  </si>
  <si>
    <t>Locação de onibus</t>
  </si>
  <si>
    <t>KANECO FILHO TRANSPORTES</t>
  </si>
  <si>
    <t>OC 8697</t>
  </si>
  <si>
    <t>11.061.776/0001-38</t>
  </si>
  <si>
    <t>Aquisição TV smart</t>
  </si>
  <si>
    <t>unis</t>
  </si>
  <si>
    <t>MORAIS MOVEIS E ELETRO</t>
  </si>
  <si>
    <t>OC 8698</t>
  </si>
  <si>
    <t>29.967.681/0001-43</t>
  </si>
  <si>
    <t>Serviços carro de som</t>
  </si>
  <si>
    <t>THALITA CRISTINA GOMES</t>
  </si>
  <si>
    <t>OC 8699</t>
  </si>
  <si>
    <t>26.551.082/0001-56</t>
  </si>
  <si>
    <t>Locação emontagem equip. som</t>
  </si>
  <si>
    <t xml:space="preserve">serv. </t>
  </si>
  <si>
    <t>LD EQUIPAMENTOS</t>
  </si>
  <si>
    <t>OC 8700</t>
  </si>
  <si>
    <t>06.293.687/0001-87</t>
  </si>
  <si>
    <t>AQUA QUALITY COMERCIO</t>
  </si>
  <si>
    <t>OC 8701</t>
  </si>
  <si>
    <t>15.381.347/0001-07</t>
  </si>
  <si>
    <t>Aquisição de carpa e ração (peixe)</t>
  </si>
  <si>
    <t>Serviços de confecção de banners</t>
  </si>
  <si>
    <t>TANDUI E MORAIS LTDA</t>
  </si>
  <si>
    <t>OC 8702</t>
  </si>
  <si>
    <t>04.732.918/0001-86</t>
  </si>
  <si>
    <t>REIS FORTE SANEAMENTO</t>
  </si>
  <si>
    <t>OC 8703</t>
  </si>
  <si>
    <t>02.983.533/0001-66</t>
  </si>
  <si>
    <t>Locação e montagem som</t>
  </si>
  <si>
    <t>GT PAINEL DE LED</t>
  </si>
  <si>
    <t>OC 8704</t>
  </si>
  <si>
    <t>30.536.512/0001-38</t>
  </si>
  <si>
    <t>Fornecimento de carnes e frios</t>
  </si>
  <si>
    <t>ANO</t>
  </si>
  <si>
    <t>COMERCIAL DE CARNES MEIA PONTE</t>
  </si>
  <si>
    <t>CF 53/18</t>
  </si>
  <si>
    <t>36.843.027/0001-93</t>
  </si>
  <si>
    <t xml:space="preserve">Serviços especializados som, palco, iluminação - Natal </t>
  </si>
  <si>
    <t>CPS 09/18</t>
  </si>
  <si>
    <t>Fornecimento assinatura O Popular</t>
  </si>
  <si>
    <t>J CAMARA E IRMÃOS</t>
  </si>
  <si>
    <t>CF 52/18</t>
  </si>
  <si>
    <t>01.536.754/0001-23</t>
  </si>
  <si>
    <t xml:space="preserve">Serviços de locação tenda - Natal </t>
  </si>
  <si>
    <t>CL 07/18</t>
  </si>
  <si>
    <t xml:space="preserve">Serviços locação piso - Natal </t>
  </si>
  <si>
    <t xml:space="preserve">Serviços manutenção portas automaticas CIGO </t>
  </si>
  <si>
    <t>TECDOOR BRASIL AUTOMAÇÃO</t>
  </si>
  <si>
    <t>CL 08/18</t>
  </si>
  <si>
    <t>CPS 17/18</t>
  </si>
  <si>
    <t>20.794.902/0001-54</t>
  </si>
  <si>
    <t>Elaboração PPRA e PCMSO</t>
  </si>
  <si>
    <t>SER</t>
  </si>
  <si>
    <t>ENG LABOR ASSESSORIA EM SAUDE</t>
  </si>
  <si>
    <t>CPS 18/18</t>
  </si>
  <si>
    <t xml:space="preserve">03.700.613/0001-20	</t>
  </si>
  <si>
    <t xml:space="preserve">Contratação der arquiteto acompanhamento projeto natal </t>
  </si>
  <si>
    <t>MARCILIO LEMOS CARVALHO</t>
  </si>
  <si>
    <t>CPS 19/18</t>
  </si>
  <si>
    <t>Serviços aquecimento piscinas CCINM CCINF</t>
  </si>
  <si>
    <t>HELIOSOL IND. COMERCIO</t>
  </si>
  <si>
    <t>07.165.717/0001-32</t>
  </si>
  <si>
    <t>Execução Projeto Paisagismo</t>
  </si>
  <si>
    <t>BEOKIS PETERSON PAISAGISMO</t>
  </si>
  <si>
    <t>CPS 10/18</t>
  </si>
  <si>
    <t>04.210.628/0001-72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</si>
</sst>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* #,##0.00_-;\-&quot;R$&quot;* #,##0.00_-;_-&quot;R$&quot;* &quot;-&quot;??_-;_-@_-"/>
    <numFmt numFmtId="165" formatCode="_-&quot;R$&quot;* #,##0.000_-;\-&quot;R$&quot;* #,##0.0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1" fontId="0" fillId="0" borderId="1" xfId="0" applyNumberForma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0" fillId="0" borderId="1" xfId="1" applyFon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Alignment="1"/>
    <xf numFmtId="164" fontId="0" fillId="0" borderId="1" xfId="1" applyNumberFormat="1" applyFont="1" applyBorder="1" applyAlignment="1">
      <alignment horizontal="center" vertical="center"/>
    </xf>
    <xf numFmtId="1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5" fontId="0" fillId="0" borderId="1" xfId="1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R76"/>
  <sheetViews>
    <sheetView tabSelected="1" zoomScale="93" zoomScaleNormal="93" workbookViewId="0">
      <selection activeCell="L54" sqref="A7:L54"/>
    </sheetView>
  </sheetViews>
  <sheetFormatPr defaultRowHeight="15" x14ac:dyDescent="0.25"/>
  <cols>
    <col min="1" max="1" width="4.7109375" style="1" customWidth="1"/>
    <col min="2" max="2" width="34.42578125" customWidth="1"/>
    <col min="3" max="3" width="9" style="1" customWidth="1"/>
    <col min="4" max="4" width="8.85546875" style="1" customWidth="1"/>
    <col min="5" max="5" width="15.42578125" customWidth="1"/>
    <col min="6" max="6" width="18" customWidth="1"/>
    <col min="7" max="7" width="16.140625" style="1" customWidth="1"/>
    <col min="8" max="8" width="33" style="1" customWidth="1"/>
    <col min="9" max="9" width="16.85546875" style="1" customWidth="1"/>
    <col min="10" max="10" width="15.42578125" style="1" customWidth="1"/>
    <col min="11" max="11" width="20.5703125" style="1" customWidth="1"/>
    <col min="12" max="12" width="15.42578125" style="1" customWidth="1"/>
    <col min="13" max="15" width="10.28515625" customWidth="1"/>
  </cols>
  <sheetData>
    <row r="1" spans="1:16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6" x14ac:dyDescent="0.25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6" x14ac:dyDescent="0.25">
      <c r="A3" s="34" t="s">
        <v>11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</row>
    <row r="4" spans="1:16" x14ac:dyDescent="0.25">
      <c r="A4" s="36" t="s">
        <v>14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</row>
    <row r="5" spans="1:16" x14ac:dyDescent="0.25">
      <c r="A5" s="35" t="s">
        <v>21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1:16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</row>
    <row r="7" spans="1:16" ht="30" x14ac:dyDescent="0.25">
      <c r="A7" s="23"/>
      <c r="B7" s="24" t="s">
        <v>3</v>
      </c>
      <c r="C7" s="24" t="s">
        <v>4</v>
      </c>
      <c r="D7" s="24" t="s">
        <v>5</v>
      </c>
      <c r="E7" s="13" t="s">
        <v>6</v>
      </c>
      <c r="F7" s="13" t="s">
        <v>7</v>
      </c>
      <c r="G7" s="24" t="s">
        <v>8</v>
      </c>
      <c r="H7" s="24" t="s">
        <v>9</v>
      </c>
      <c r="I7" s="14" t="s">
        <v>10</v>
      </c>
      <c r="J7" s="14" t="s">
        <v>2</v>
      </c>
      <c r="K7" s="24" t="s">
        <v>16</v>
      </c>
      <c r="L7" s="24" t="s">
        <v>13</v>
      </c>
      <c r="M7" s="3"/>
      <c r="N7" s="3"/>
      <c r="O7" s="3"/>
      <c r="P7" s="3"/>
    </row>
    <row r="8" spans="1:16" ht="30" customHeight="1" x14ac:dyDescent="0.25">
      <c r="A8" s="31">
        <v>1</v>
      </c>
      <c r="B8" s="18" t="s">
        <v>22</v>
      </c>
      <c r="C8" s="23" t="s">
        <v>15</v>
      </c>
      <c r="D8" s="17">
        <v>1</v>
      </c>
      <c r="E8" s="15">
        <v>3300</v>
      </c>
      <c r="F8" s="15">
        <f>E8*D8</f>
        <v>3300</v>
      </c>
      <c r="G8" s="23">
        <v>400560</v>
      </c>
      <c r="H8" s="31" t="s">
        <v>23</v>
      </c>
      <c r="I8" s="23" t="s">
        <v>24</v>
      </c>
      <c r="J8" s="31" t="s">
        <v>12</v>
      </c>
      <c r="K8" s="28" t="s">
        <v>25</v>
      </c>
      <c r="L8" s="32">
        <v>43409</v>
      </c>
    </row>
    <row r="9" spans="1:16" ht="30" x14ac:dyDescent="0.25">
      <c r="A9" s="23">
        <v>2</v>
      </c>
      <c r="B9" s="27" t="s">
        <v>26</v>
      </c>
      <c r="C9" s="27" t="s">
        <v>27</v>
      </c>
      <c r="D9" s="27">
        <v>1</v>
      </c>
      <c r="E9" s="15">
        <v>22306</v>
      </c>
      <c r="F9" s="15">
        <f t="shared" ref="F9:F54" si="0">E9*D9</f>
        <v>22306</v>
      </c>
      <c r="G9" s="28">
        <v>400746</v>
      </c>
      <c r="H9" s="27" t="s">
        <v>28</v>
      </c>
      <c r="I9" s="27" t="s">
        <v>29</v>
      </c>
      <c r="J9" s="29" t="s">
        <v>12</v>
      </c>
      <c r="K9" s="27" t="s">
        <v>30</v>
      </c>
      <c r="L9" s="30">
        <v>43416</v>
      </c>
    </row>
    <row r="10" spans="1:16" ht="30" x14ac:dyDescent="0.25">
      <c r="A10" s="23">
        <v>3</v>
      </c>
      <c r="B10" s="27" t="s">
        <v>31</v>
      </c>
      <c r="C10" s="27" t="s">
        <v>15</v>
      </c>
      <c r="D10" s="27">
        <v>1</v>
      </c>
      <c r="E10" s="15">
        <v>7000</v>
      </c>
      <c r="F10" s="15">
        <f t="shared" si="0"/>
        <v>7000</v>
      </c>
      <c r="G10" s="28">
        <v>400836</v>
      </c>
      <c r="H10" s="29" t="s">
        <v>32</v>
      </c>
      <c r="I10" s="27" t="s">
        <v>33</v>
      </c>
      <c r="J10" s="29" t="s">
        <v>12</v>
      </c>
      <c r="K10" s="27" t="s">
        <v>34</v>
      </c>
      <c r="L10" s="30">
        <v>43418</v>
      </c>
    </row>
    <row r="11" spans="1:16" ht="30" x14ac:dyDescent="0.25">
      <c r="A11" s="23">
        <v>4</v>
      </c>
      <c r="B11" s="27" t="s">
        <v>35</v>
      </c>
      <c r="C11" s="27" t="s">
        <v>20</v>
      </c>
      <c r="D11" s="27">
        <v>1</v>
      </c>
      <c r="E11" s="15">
        <v>350</v>
      </c>
      <c r="F11" s="15">
        <f t="shared" si="0"/>
        <v>350</v>
      </c>
      <c r="G11" s="28">
        <v>400633</v>
      </c>
      <c r="H11" s="29" t="s">
        <v>36</v>
      </c>
      <c r="I11" s="27" t="s">
        <v>37</v>
      </c>
      <c r="J11" s="29" t="s">
        <v>12</v>
      </c>
      <c r="K11" s="27" t="s">
        <v>38</v>
      </c>
      <c r="L11" s="30">
        <v>43420</v>
      </c>
    </row>
    <row r="12" spans="1:16" ht="30" x14ac:dyDescent="0.25">
      <c r="A12" s="23">
        <v>5</v>
      </c>
      <c r="B12" s="27" t="s">
        <v>39</v>
      </c>
      <c r="C12" s="27" t="s">
        <v>15</v>
      </c>
      <c r="D12" s="27">
        <v>1</v>
      </c>
      <c r="E12" s="15">
        <v>1636.74</v>
      </c>
      <c r="F12" s="15">
        <f t="shared" si="0"/>
        <v>1636.74</v>
      </c>
      <c r="G12" s="28">
        <v>400578</v>
      </c>
      <c r="H12" s="29" t="s">
        <v>40</v>
      </c>
      <c r="I12" s="27" t="s">
        <v>41</v>
      </c>
      <c r="J12" s="29" t="s">
        <v>12</v>
      </c>
      <c r="K12" s="27" t="s">
        <v>42</v>
      </c>
      <c r="L12" s="30">
        <v>43420</v>
      </c>
    </row>
    <row r="13" spans="1:16" ht="30" x14ac:dyDescent="0.25">
      <c r="A13" s="23">
        <v>6</v>
      </c>
      <c r="B13" s="27" t="s">
        <v>45</v>
      </c>
      <c r="C13" s="27" t="s">
        <v>15</v>
      </c>
      <c r="D13" s="27">
        <v>1</v>
      </c>
      <c r="E13" s="15">
        <v>30500</v>
      </c>
      <c r="F13" s="15">
        <f t="shared" si="0"/>
        <v>30500</v>
      </c>
      <c r="G13" s="28">
        <v>400833</v>
      </c>
      <c r="H13" s="29" t="s">
        <v>43</v>
      </c>
      <c r="I13" s="27" t="s">
        <v>44</v>
      </c>
      <c r="J13" s="29" t="s">
        <v>12</v>
      </c>
      <c r="K13" s="27" t="s">
        <v>46</v>
      </c>
      <c r="L13" s="30">
        <v>43420</v>
      </c>
      <c r="M13" s="19"/>
    </row>
    <row r="14" spans="1:16" ht="30" x14ac:dyDescent="0.25">
      <c r="A14" s="23">
        <v>7</v>
      </c>
      <c r="B14" s="23" t="s">
        <v>47</v>
      </c>
      <c r="C14" s="23" t="s">
        <v>20</v>
      </c>
      <c r="D14" s="23">
        <v>24</v>
      </c>
      <c r="E14" s="15">
        <v>170</v>
      </c>
      <c r="F14" s="15">
        <f t="shared" si="0"/>
        <v>4080</v>
      </c>
      <c r="G14" s="28">
        <v>400827</v>
      </c>
      <c r="H14" s="29" t="s">
        <v>48</v>
      </c>
      <c r="I14" s="27" t="s">
        <v>49</v>
      </c>
      <c r="J14" s="29" t="s">
        <v>12</v>
      </c>
      <c r="K14" s="27" t="s">
        <v>50</v>
      </c>
      <c r="L14" s="30">
        <v>43420</v>
      </c>
      <c r="M14" s="19"/>
    </row>
    <row r="15" spans="1:16" ht="30" customHeight="1" x14ac:dyDescent="0.25">
      <c r="A15" s="23">
        <v>8</v>
      </c>
      <c r="B15" s="27" t="s">
        <v>51</v>
      </c>
      <c r="C15" s="27" t="s">
        <v>17</v>
      </c>
      <c r="D15" s="27">
        <v>1</v>
      </c>
      <c r="E15" s="20">
        <v>7400</v>
      </c>
      <c r="F15" s="15">
        <f t="shared" si="0"/>
        <v>7400</v>
      </c>
      <c r="G15" s="28">
        <v>400572</v>
      </c>
      <c r="H15" s="29" t="s">
        <v>52</v>
      </c>
      <c r="I15" s="27" t="s">
        <v>53</v>
      </c>
      <c r="J15" s="29" t="s">
        <v>12</v>
      </c>
      <c r="K15" s="27" t="s">
        <v>54</v>
      </c>
      <c r="L15" s="30">
        <v>43423</v>
      </c>
      <c r="M15" s="19"/>
    </row>
    <row r="16" spans="1:16" ht="30" customHeight="1" x14ac:dyDescent="0.25">
      <c r="A16" s="23">
        <v>9</v>
      </c>
      <c r="B16" s="27" t="s">
        <v>55</v>
      </c>
      <c r="C16" s="27" t="s">
        <v>20</v>
      </c>
      <c r="D16" s="27">
        <v>15</v>
      </c>
      <c r="E16" s="15">
        <v>440</v>
      </c>
      <c r="F16" s="15">
        <f t="shared" si="0"/>
        <v>6600</v>
      </c>
      <c r="G16" s="28">
        <v>400748</v>
      </c>
      <c r="H16" s="29" t="s">
        <v>56</v>
      </c>
      <c r="I16" s="27" t="s">
        <v>57</v>
      </c>
      <c r="J16" s="29" t="s">
        <v>12</v>
      </c>
      <c r="K16" s="27" t="s">
        <v>58</v>
      </c>
      <c r="L16" s="30">
        <v>43423</v>
      </c>
      <c r="M16" s="19"/>
    </row>
    <row r="17" spans="1:13" ht="30" x14ac:dyDescent="0.25">
      <c r="A17" s="23">
        <v>10</v>
      </c>
      <c r="B17" s="27" t="s">
        <v>59</v>
      </c>
      <c r="C17" s="27" t="s">
        <v>20</v>
      </c>
      <c r="D17" s="27">
        <v>20</v>
      </c>
      <c r="E17" s="26">
        <v>59</v>
      </c>
      <c r="F17" s="15">
        <f t="shared" si="0"/>
        <v>1180</v>
      </c>
      <c r="G17" s="28">
        <v>400895</v>
      </c>
      <c r="H17" s="29" t="s">
        <v>60</v>
      </c>
      <c r="I17" s="27" t="s">
        <v>61</v>
      </c>
      <c r="J17" s="29" t="s">
        <v>12</v>
      </c>
      <c r="K17" s="27" t="s">
        <v>62</v>
      </c>
      <c r="L17" s="30">
        <v>43433</v>
      </c>
      <c r="M17" s="19"/>
    </row>
    <row r="18" spans="1:13" ht="30" x14ac:dyDescent="0.25">
      <c r="A18" s="23">
        <v>11</v>
      </c>
      <c r="B18" s="27" t="s">
        <v>63</v>
      </c>
      <c r="C18" s="27" t="s">
        <v>64</v>
      </c>
      <c r="D18" s="27">
        <v>50</v>
      </c>
      <c r="E18" s="15">
        <v>6.85</v>
      </c>
      <c r="F18" s="15">
        <f t="shared" si="0"/>
        <v>342.5</v>
      </c>
      <c r="G18" s="28">
        <v>400675</v>
      </c>
      <c r="H18" s="29" t="s">
        <v>65</v>
      </c>
      <c r="I18" s="27" t="s">
        <v>66</v>
      </c>
      <c r="J18" s="29" t="s">
        <v>12</v>
      </c>
      <c r="K18" s="27" t="s">
        <v>67</v>
      </c>
      <c r="L18" s="30">
        <v>43424</v>
      </c>
      <c r="M18" s="19"/>
    </row>
    <row r="19" spans="1:13" ht="33.75" customHeight="1" x14ac:dyDescent="0.25">
      <c r="A19" s="27">
        <v>12</v>
      </c>
      <c r="B19" s="27" t="s">
        <v>68</v>
      </c>
      <c r="C19" s="27" t="s">
        <v>15</v>
      </c>
      <c r="D19" s="27">
        <v>1</v>
      </c>
      <c r="E19" s="15">
        <v>13800</v>
      </c>
      <c r="F19" s="15">
        <f t="shared" si="0"/>
        <v>13800</v>
      </c>
      <c r="G19" s="28">
        <v>400904</v>
      </c>
      <c r="H19" s="29" t="s">
        <v>69</v>
      </c>
      <c r="I19" s="27" t="s">
        <v>70</v>
      </c>
      <c r="J19" s="29" t="s">
        <v>12</v>
      </c>
      <c r="K19" s="27" t="s">
        <v>71</v>
      </c>
      <c r="L19" s="30">
        <v>43424</v>
      </c>
      <c r="M19" s="19"/>
    </row>
    <row r="20" spans="1:13" ht="30" x14ac:dyDescent="0.25">
      <c r="A20" s="27">
        <v>13</v>
      </c>
      <c r="B20" s="23" t="s">
        <v>72</v>
      </c>
      <c r="C20" s="23" t="s">
        <v>15</v>
      </c>
      <c r="D20" s="23">
        <v>1</v>
      </c>
      <c r="E20" s="15">
        <v>1898</v>
      </c>
      <c r="F20" s="15">
        <f t="shared" si="0"/>
        <v>1898</v>
      </c>
      <c r="G20" s="28">
        <v>400894</v>
      </c>
      <c r="H20" s="29" t="s">
        <v>73</v>
      </c>
      <c r="I20" s="27" t="s">
        <v>74</v>
      </c>
      <c r="J20" s="29" t="s">
        <v>12</v>
      </c>
      <c r="K20" s="27" t="s">
        <v>75</v>
      </c>
      <c r="L20" s="30">
        <v>43425</v>
      </c>
    </row>
    <row r="21" spans="1:13" ht="30" customHeight="1" x14ac:dyDescent="0.25">
      <c r="A21" s="37">
        <v>14</v>
      </c>
      <c r="B21" s="23" t="s">
        <v>76</v>
      </c>
      <c r="C21" s="23" t="s">
        <v>20</v>
      </c>
      <c r="D21" s="23">
        <v>6</v>
      </c>
      <c r="E21" s="15">
        <v>345</v>
      </c>
      <c r="F21" s="15">
        <f t="shared" si="0"/>
        <v>2070</v>
      </c>
      <c r="G21" s="39">
        <v>400898</v>
      </c>
      <c r="H21" s="42" t="s">
        <v>73</v>
      </c>
      <c r="I21" s="37" t="s">
        <v>78</v>
      </c>
      <c r="J21" s="42" t="s">
        <v>12</v>
      </c>
      <c r="K21" s="37" t="s">
        <v>75</v>
      </c>
      <c r="L21" s="38">
        <v>43425</v>
      </c>
    </row>
    <row r="22" spans="1:13" x14ac:dyDescent="0.25">
      <c r="A22" s="37"/>
      <c r="B22" s="23" t="s">
        <v>77</v>
      </c>
      <c r="C22" s="23" t="s">
        <v>20</v>
      </c>
      <c r="D22" s="23">
        <v>9</v>
      </c>
      <c r="E22" s="15">
        <v>800</v>
      </c>
      <c r="F22" s="15">
        <f t="shared" si="0"/>
        <v>7200</v>
      </c>
      <c r="G22" s="39"/>
      <c r="H22" s="42"/>
      <c r="I22" s="37"/>
      <c r="J22" s="42"/>
      <c r="K22" s="37"/>
      <c r="L22" s="38"/>
    </row>
    <row r="23" spans="1:13" ht="30" x14ac:dyDescent="0.25">
      <c r="A23" s="27">
        <v>15</v>
      </c>
      <c r="B23" s="23" t="s">
        <v>79</v>
      </c>
      <c r="C23" s="23" t="s">
        <v>20</v>
      </c>
      <c r="D23" s="23">
        <v>5</v>
      </c>
      <c r="E23" s="15">
        <v>788</v>
      </c>
      <c r="F23" s="15">
        <f t="shared" si="0"/>
        <v>3940</v>
      </c>
      <c r="G23" s="39"/>
      <c r="H23" s="31" t="s">
        <v>80</v>
      </c>
      <c r="I23" s="23" t="s">
        <v>81</v>
      </c>
      <c r="J23" s="29" t="s">
        <v>12</v>
      </c>
      <c r="K23" s="23" t="s">
        <v>82</v>
      </c>
      <c r="L23" s="32">
        <v>43425</v>
      </c>
    </row>
    <row r="24" spans="1:13" ht="30" customHeight="1" x14ac:dyDescent="0.25">
      <c r="A24" s="27">
        <v>16</v>
      </c>
      <c r="B24" s="23" t="s">
        <v>83</v>
      </c>
      <c r="C24" s="23" t="s">
        <v>15</v>
      </c>
      <c r="D24" s="23">
        <v>1</v>
      </c>
      <c r="E24" s="15">
        <v>30001.919999999998</v>
      </c>
      <c r="F24" s="15">
        <f t="shared" si="0"/>
        <v>30001.919999999998</v>
      </c>
      <c r="G24" s="28">
        <v>400383</v>
      </c>
      <c r="H24" s="31" t="s">
        <v>84</v>
      </c>
      <c r="I24" s="23" t="s">
        <v>85</v>
      </c>
      <c r="J24" s="29" t="s">
        <v>12</v>
      </c>
      <c r="K24" s="23" t="s">
        <v>86</v>
      </c>
      <c r="L24" s="32">
        <v>43427</v>
      </c>
    </row>
    <row r="25" spans="1:13" ht="30" x14ac:dyDescent="0.25">
      <c r="A25" s="27">
        <v>17</v>
      </c>
      <c r="B25" s="27" t="s">
        <v>87</v>
      </c>
      <c r="C25" s="23" t="s">
        <v>15</v>
      </c>
      <c r="D25" s="23">
        <v>1</v>
      </c>
      <c r="E25" s="15">
        <v>5400</v>
      </c>
      <c r="F25" s="15">
        <f t="shared" si="0"/>
        <v>5400</v>
      </c>
      <c r="G25" s="28">
        <v>400747</v>
      </c>
      <c r="H25" s="31" t="s">
        <v>88</v>
      </c>
      <c r="I25" s="23" t="s">
        <v>89</v>
      </c>
      <c r="J25" s="29" t="s">
        <v>12</v>
      </c>
      <c r="K25" s="23" t="s">
        <v>90</v>
      </c>
      <c r="L25" s="32">
        <v>43427</v>
      </c>
    </row>
    <row r="26" spans="1:13" ht="30" x14ac:dyDescent="0.25">
      <c r="A26" s="27">
        <v>18</v>
      </c>
      <c r="B26" s="27" t="s">
        <v>91</v>
      </c>
      <c r="C26" s="23" t="s">
        <v>20</v>
      </c>
      <c r="D26" s="23">
        <v>1</v>
      </c>
      <c r="E26" s="15">
        <v>5000</v>
      </c>
      <c r="F26" s="15">
        <f t="shared" si="0"/>
        <v>5000</v>
      </c>
      <c r="G26" s="28">
        <v>400903</v>
      </c>
      <c r="H26" s="23" t="s">
        <v>92</v>
      </c>
      <c r="I26" s="31" t="s">
        <v>93</v>
      </c>
      <c r="J26" s="29" t="s">
        <v>12</v>
      </c>
      <c r="K26" s="23" t="s">
        <v>94</v>
      </c>
      <c r="L26" s="32">
        <v>43427</v>
      </c>
    </row>
    <row r="27" spans="1:13" ht="30" x14ac:dyDescent="0.25">
      <c r="A27" s="23">
        <v>19</v>
      </c>
      <c r="B27" s="23" t="s">
        <v>95</v>
      </c>
      <c r="C27" s="23" t="s">
        <v>20</v>
      </c>
      <c r="D27" s="23">
        <v>1</v>
      </c>
      <c r="E27" s="15">
        <v>600</v>
      </c>
      <c r="F27" s="15">
        <f t="shared" si="0"/>
        <v>600</v>
      </c>
      <c r="G27" s="28">
        <v>401095</v>
      </c>
      <c r="H27" s="31" t="s">
        <v>96</v>
      </c>
      <c r="I27" s="23" t="s">
        <v>97</v>
      </c>
      <c r="J27" s="31" t="s">
        <v>12</v>
      </c>
      <c r="K27" s="23" t="s">
        <v>98</v>
      </c>
      <c r="L27" s="32">
        <v>43427</v>
      </c>
    </row>
    <row r="28" spans="1:13" ht="30" x14ac:dyDescent="0.25">
      <c r="A28" s="23">
        <v>20</v>
      </c>
      <c r="B28" s="23" t="s">
        <v>99</v>
      </c>
      <c r="C28" s="23" t="s">
        <v>15</v>
      </c>
      <c r="D28" s="23">
        <v>1</v>
      </c>
      <c r="E28" s="15">
        <v>5000</v>
      </c>
      <c r="F28" s="15">
        <f t="shared" si="0"/>
        <v>5000</v>
      </c>
      <c r="G28" s="28">
        <v>400954</v>
      </c>
      <c r="H28" s="31" t="s">
        <v>100</v>
      </c>
      <c r="I28" s="23" t="s">
        <v>101</v>
      </c>
      <c r="J28" s="31" t="s">
        <v>12</v>
      </c>
      <c r="K28" s="23" t="s">
        <v>102</v>
      </c>
      <c r="L28" s="32">
        <v>43430</v>
      </c>
    </row>
    <row r="29" spans="1:13" ht="30" x14ac:dyDescent="0.25">
      <c r="A29" s="23">
        <v>21</v>
      </c>
      <c r="B29" s="23" t="s">
        <v>103</v>
      </c>
      <c r="C29" s="23" t="s">
        <v>20</v>
      </c>
      <c r="D29" s="23">
        <v>6</v>
      </c>
      <c r="E29" s="15">
        <v>1000</v>
      </c>
      <c r="F29" s="15">
        <f t="shared" si="0"/>
        <v>6000</v>
      </c>
      <c r="G29" s="28">
        <v>400955</v>
      </c>
      <c r="H29" s="31" t="s">
        <v>100</v>
      </c>
      <c r="I29" s="23" t="s">
        <v>104</v>
      </c>
      <c r="J29" s="31" t="s">
        <v>12</v>
      </c>
      <c r="K29" s="23" t="s">
        <v>102</v>
      </c>
      <c r="L29" s="32">
        <v>43430</v>
      </c>
    </row>
    <row r="30" spans="1:13" ht="30" customHeight="1" x14ac:dyDescent="0.25">
      <c r="A30" s="33">
        <v>22</v>
      </c>
      <c r="B30" s="23" t="s">
        <v>105</v>
      </c>
      <c r="C30" s="23" t="s">
        <v>20</v>
      </c>
      <c r="D30" s="23">
        <v>70</v>
      </c>
      <c r="E30" s="15">
        <v>218</v>
      </c>
      <c r="F30" s="15">
        <f t="shared" si="0"/>
        <v>15260</v>
      </c>
      <c r="G30" s="39">
        <v>400739</v>
      </c>
      <c r="H30" s="40" t="s">
        <v>107</v>
      </c>
      <c r="I30" s="33" t="s">
        <v>108</v>
      </c>
      <c r="J30" s="40" t="s">
        <v>12</v>
      </c>
      <c r="K30" s="33" t="s">
        <v>109</v>
      </c>
      <c r="L30" s="41">
        <v>43430</v>
      </c>
    </row>
    <row r="31" spans="1:13" x14ac:dyDescent="0.25">
      <c r="A31" s="33"/>
      <c r="B31" s="23" t="s">
        <v>106</v>
      </c>
      <c r="C31" s="23" t="s">
        <v>20</v>
      </c>
      <c r="D31" s="23">
        <v>100</v>
      </c>
      <c r="E31" s="15">
        <v>19</v>
      </c>
      <c r="F31" s="15">
        <f t="shared" si="0"/>
        <v>1900</v>
      </c>
      <c r="G31" s="39"/>
      <c r="H31" s="40"/>
      <c r="I31" s="33"/>
      <c r="J31" s="40"/>
      <c r="K31" s="33"/>
      <c r="L31" s="41"/>
    </row>
    <row r="32" spans="1:13" ht="30" customHeight="1" x14ac:dyDescent="0.25">
      <c r="A32" s="23">
        <v>23</v>
      </c>
      <c r="B32" s="31" t="s">
        <v>110</v>
      </c>
      <c r="C32" s="23" t="s">
        <v>17</v>
      </c>
      <c r="D32" s="23">
        <v>1</v>
      </c>
      <c r="E32" s="15">
        <v>14800</v>
      </c>
      <c r="F32" s="15">
        <f t="shared" si="0"/>
        <v>14800</v>
      </c>
      <c r="G32" s="28">
        <v>400887</v>
      </c>
      <c r="H32" s="31" t="s">
        <v>111</v>
      </c>
      <c r="I32" s="23" t="s">
        <v>112</v>
      </c>
      <c r="J32" s="31" t="s">
        <v>12</v>
      </c>
      <c r="K32" s="23" t="s">
        <v>113</v>
      </c>
      <c r="L32" s="32">
        <v>43431</v>
      </c>
    </row>
    <row r="33" spans="1:12" ht="30" x14ac:dyDescent="0.25">
      <c r="A33" s="23">
        <v>24</v>
      </c>
      <c r="B33" s="23" t="s">
        <v>114</v>
      </c>
      <c r="C33" s="23" t="s">
        <v>15</v>
      </c>
      <c r="D33" s="23">
        <v>1</v>
      </c>
      <c r="E33" s="15">
        <v>1250.74</v>
      </c>
      <c r="F33" s="15">
        <f t="shared" si="0"/>
        <v>1250.74</v>
      </c>
      <c r="G33" s="28">
        <v>399843</v>
      </c>
      <c r="H33" s="31" t="s">
        <v>18</v>
      </c>
      <c r="I33" s="23" t="s">
        <v>115</v>
      </c>
      <c r="J33" s="31" t="s">
        <v>12</v>
      </c>
      <c r="K33" s="23" t="s">
        <v>19</v>
      </c>
      <c r="L33" s="32">
        <v>43431</v>
      </c>
    </row>
    <row r="34" spans="1:12" ht="30" x14ac:dyDescent="0.25">
      <c r="A34" s="23">
        <v>25</v>
      </c>
      <c r="B34" s="23" t="s">
        <v>116</v>
      </c>
      <c r="C34" s="23" t="s">
        <v>17</v>
      </c>
      <c r="D34" s="23">
        <v>1</v>
      </c>
      <c r="E34" s="15">
        <v>8680</v>
      </c>
      <c r="F34" s="15">
        <f t="shared" si="0"/>
        <v>8680</v>
      </c>
      <c r="G34" s="28">
        <v>401106</v>
      </c>
      <c r="H34" s="31" t="s">
        <v>117</v>
      </c>
      <c r="I34" s="23" t="s">
        <v>118</v>
      </c>
      <c r="J34" s="31" t="s">
        <v>12</v>
      </c>
      <c r="K34" s="23" t="s">
        <v>119</v>
      </c>
      <c r="L34" s="32">
        <v>43431</v>
      </c>
    </row>
    <row r="35" spans="1:12" ht="30" x14ac:dyDescent="0.25">
      <c r="A35" s="23">
        <v>26</v>
      </c>
      <c r="B35" s="23" t="s">
        <v>120</v>
      </c>
      <c r="C35" s="23" t="s">
        <v>121</v>
      </c>
      <c r="D35" s="23">
        <v>12</v>
      </c>
      <c r="E35" s="15">
        <v>775</v>
      </c>
      <c r="F35" s="15">
        <f t="shared" si="0"/>
        <v>9300</v>
      </c>
      <c r="G35" s="28">
        <v>400896</v>
      </c>
      <c r="H35" s="31" t="s">
        <v>43</v>
      </c>
      <c r="I35" s="23" t="s">
        <v>122</v>
      </c>
      <c r="J35" s="31" t="s">
        <v>12</v>
      </c>
      <c r="K35" s="23" t="s">
        <v>46</v>
      </c>
      <c r="L35" s="32">
        <v>43431</v>
      </c>
    </row>
    <row r="36" spans="1:12" ht="30" x14ac:dyDescent="0.25">
      <c r="A36" s="23">
        <v>27</v>
      </c>
      <c r="B36" s="23" t="s">
        <v>123</v>
      </c>
      <c r="C36" s="23" t="s">
        <v>15</v>
      </c>
      <c r="D36" s="23">
        <v>1</v>
      </c>
      <c r="E36" s="15">
        <v>4020</v>
      </c>
      <c r="F36" s="15">
        <f t="shared" si="0"/>
        <v>4020</v>
      </c>
      <c r="G36" s="28">
        <v>401105</v>
      </c>
      <c r="H36" s="23" t="s">
        <v>124</v>
      </c>
      <c r="I36" s="23" t="s">
        <v>125</v>
      </c>
      <c r="J36" s="31" t="s">
        <v>12</v>
      </c>
      <c r="K36" s="23" t="s">
        <v>126</v>
      </c>
      <c r="L36" s="32">
        <v>43431</v>
      </c>
    </row>
    <row r="37" spans="1:12" ht="30" x14ac:dyDescent="0.25">
      <c r="A37" s="23">
        <v>28</v>
      </c>
      <c r="B37" s="31" t="s">
        <v>127</v>
      </c>
      <c r="C37" s="23" t="s">
        <v>20</v>
      </c>
      <c r="D37" s="23">
        <v>3</v>
      </c>
      <c r="E37" s="15">
        <v>350</v>
      </c>
      <c r="F37" s="15">
        <f t="shared" si="0"/>
        <v>1050</v>
      </c>
      <c r="G37" s="28">
        <v>401078</v>
      </c>
      <c r="H37" s="23" t="s">
        <v>128</v>
      </c>
      <c r="I37" s="23" t="s">
        <v>129</v>
      </c>
      <c r="J37" s="31" t="s">
        <v>12</v>
      </c>
      <c r="K37" s="32" t="s">
        <v>130</v>
      </c>
      <c r="L37" s="32">
        <v>43432</v>
      </c>
    </row>
    <row r="38" spans="1:12" ht="30" x14ac:dyDescent="0.25">
      <c r="A38" s="23">
        <v>29</v>
      </c>
      <c r="B38" s="23" t="s">
        <v>131</v>
      </c>
      <c r="C38" s="23" t="s">
        <v>132</v>
      </c>
      <c r="D38" s="23">
        <v>2</v>
      </c>
      <c r="E38" s="15">
        <v>2850</v>
      </c>
      <c r="F38" s="15">
        <f t="shared" si="0"/>
        <v>5700</v>
      </c>
      <c r="G38" s="28">
        <v>401058</v>
      </c>
      <c r="H38" s="23" t="s">
        <v>133</v>
      </c>
      <c r="I38" s="23" t="s">
        <v>134</v>
      </c>
      <c r="J38" s="31" t="s">
        <v>12</v>
      </c>
      <c r="K38" s="32" t="s">
        <v>135</v>
      </c>
      <c r="L38" s="32">
        <v>43432</v>
      </c>
    </row>
    <row r="39" spans="1:12" ht="30" x14ac:dyDescent="0.25">
      <c r="A39" s="23">
        <v>30</v>
      </c>
      <c r="B39" s="31" t="s">
        <v>136</v>
      </c>
      <c r="C39" s="23" t="s">
        <v>20</v>
      </c>
      <c r="D39" s="23">
        <v>22</v>
      </c>
      <c r="E39" s="15">
        <v>264</v>
      </c>
      <c r="F39" s="15">
        <f t="shared" si="0"/>
        <v>5808</v>
      </c>
      <c r="G39" s="28">
        <v>401082</v>
      </c>
      <c r="H39" s="23" t="s">
        <v>137</v>
      </c>
      <c r="I39" s="23" t="s">
        <v>138</v>
      </c>
      <c r="J39" s="31" t="s">
        <v>12</v>
      </c>
      <c r="K39" s="32" t="s">
        <v>139</v>
      </c>
      <c r="L39" s="32">
        <v>43432</v>
      </c>
    </row>
    <row r="40" spans="1:12" ht="30" x14ac:dyDescent="0.25">
      <c r="A40" s="27">
        <v>31</v>
      </c>
      <c r="B40" s="27" t="s">
        <v>140</v>
      </c>
      <c r="C40" s="27" t="s">
        <v>141</v>
      </c>
      <c r="D40" s="27">
        <v>1</v>
      </c>
      <c r="E40" s="15">
        <v>27000</v>
      </c>
      <c r="F40" s="15">
        <f t="shared" si="0"/>
        <v>27000</v>
      </c>
      <c r="G40" s="16">
        <v>401124</v>
      </c>
      <c r="H40" s="29" t="s">
        <v>142</v>
      </c>
      <c r="I40" s="27" t="s">
        <v>143</v>
      </c>
      <c r="J40" s="29" t="s">
        <v>12</v>
      </c>
      <c r="K40" s="30" t="s">
        <v>144</v>
      </c>
      <c r="L40" s="30">
        <v>43432</v>
      </c>
    </row>
    <row r="41" spans="1:12" ht="30" x14ac:dyDescent="0.25">
      <c r="A41" s="25">
        <v>32</v>
      </c>
      <c r="B41" s="29" t="s">
        <v>148</v>
      </c>
      <c r="C41" s="27" t="s">
        <v>15</v>
      </c>
      <c r="D41" s="27">
        <v>1</v>
      </c>
      <c r="E41" s="15">
        <v>536</v>
      </c>
      <c r="F41" s="15">
        <f t="shared" si="0"/>
        <v>536</v>
      </c>
      <c r="G41" s="28">
        <v>401108</v>
      </c>
      <c r="H41" s="23" t="s">
        <v>145</v>
      </c>
      <c r="I41" s="23" t="s">
        <v>146</v>
      </c>
      <c r="J41" s="31" t="s">
        <v>12</v>
      </c>
      <c r="K41" s="32" t="s">
        <v>147</v>
      </c>
      <c r="L41" s="32">
        <v>43432</v>
      </c>
    </row>
    <row r="42" spans="1:12" ht="30" x14ac:dyDescent="0.25">
      <c r="A42" s="27">
        <v>33</v>
      </c>
      <c r="B42" s="29" t="s">
        <v>149</v>
      </c>
      <c r="C42" s="27" t="s">
        <v>15</v>
      </c>
      <c r="D42" s="27">
        <v>1</v>
      </c>
      <c r="E42" s="15">
        <v>4800</v>
      </c>
      <c r="F42" s="15">
        <f t="shared" si="0"/>
        <v>4800</v>
      </c>
      <c r="G42" s="28">
        <v>400897</v>
      </c>
      <c r="H42" s="23" t="s">
        <v>150</v>
      </c>
      <c r="I42" s="23" t="s">
        <v>151</v>
      </c>
      <c r="J42" s="31" t="s">
        <v>12</v>
      </c>
      <c r="K42" s="32" t="s">
        <v>152</v>
      </c>
      <c r="L42" s="32">
        <v>43433</v>
      </c>
    </row>
    <row r="43" spans="1:12" ht="30" x14ac:dyDescent="0.25">
      <c r="A43" s="23">
        <v>34</v>
      </c>
      <c r="B43" s="23" t="s">
        <v>95</v>
      </c>
      <c r="C43" s="23" t="s">
        <v>15</v>
      </c>
      <c r="D43" s="23">
        <v>1</v>
      </c>
      <c r="E43" s="15">
        <v>14800</v>
      </c>
      <c r="F43" s="15">
        <f t="shared" si="0"/>
        <v>14800</v>
      </c>
      <c r="G43" s="28">
        <v>401042</v>
      </c>
      <c r="H43" s="23" t="s">
        <v>153</v>
      </c>
      <c r="I43" s="23" t="s">
        <v>154</v>
      </c>
      <c r="J43" s="31" t="s">
        <v>12</v>
      </c>
      <c r="K43" s="32" t="s">
        <v>155</v>
      </c>
      <c r="L43" s="32">
        <v>43433</v>
      </c>
    </row>
    <row r="44" spans="1:12" ht="30" x14ac:dyDescent="0.25">
      <c r="A44" s="23">
        <v>35</v>
      </c>
      <c r="B44" s="23" t="s">
        <v>156</v>
      </c>
      <c r="C44" s="23" t="s">
        <v>15</v>
      </c>
      <c r="D44" s="23">
        <v>1</v>
      </c>
      <c r="E44" s="15">
        <v>20000</v>
      </c>
      <c r="F44" s="15">
        <f t="shared" si="0"/>
        <v>20000</v>
      </c>
      <c r="G44" s="28">
        <v>400957</v>
      </c>
      <c r="H44" s="23" t="s">
        <v>157</v>
      </c>
      <c r="I44" s="23" t="s">
        <v>158</v>
      </c>
      <c r="J44" s="31" t="s">
        <v>12</v>
      </c>
      <c r="K44" s="32" t="s">
        <v>159</v>
      </c>
      <c r="L44" s="32">
        <v>43434</v>
      </c>
    </row>
    <row r="45" spans="1:12" x14ac:dyDescent="0.25">
      <c r="A45" s="23">
        <v>36</v>
      </c>
      <c r="B45" s="31" t="s">
        <v>160</v>
      </c>
      <c r="C45" s="23" t="s">
        <v>161</v>
      </c>
      <c r="D45" s="23">
        <v>1</v>
      </c>
      <c r="E45" s="15">
        <v>168799.59</v>
      </c>
      <c r="F45" s="15">
        <f t="shared" si="0"/>
        <v>168799.59</v>
      </c>
      <c r="G45" s="28">
        <v>399111</v>
      </c>
      <c r="H45" s="23" t="s">
        <v>162</v>
      </c>
      <c r="I45" s="43" t="s">
        <v>163</v>
      </c>
      <c r="J45" s="44">
        <v>43793</v>
      </c>
      <c r="K45" s="32" t="s">
        <v>164</v>
      </c>
      <c r="L45" s="32">
        <v>43428</v>
      </c>
    </row>
    <row r="46" spans="1:12" ht="30" x14ac:dyDescent="0.25">
      <c r="A46" s="23">
        <v>37</v>
      </c>
      <c r="B46" s="31" t="s">
        <v>165</v>
      </c>
      <c r="C46" s="23" t="s">
        <v>15</v>
      </c>
      <c r="D46" s="23">
        <v>1</v>
      </c>
      <c r="E46" s="15">
        <v>25000</v>
      </c>
      <c r="F46" s="15">
        <f t="shared" si="0"/>
        <v>25000</v>
      </c>
      <c r="G46" s="28">
        <v>401125</v>
      </c>
      <c r="H46" s="23" t="s">
        <v>142</v>
      </c>
      <c r="I46" s="23" t="s">
        <v>166</v>
      </c>
      <c r="J46" s="32">
        <v>43524</v>
      </c>
      <c r="K46" s="23" t="s">
        <v>144</v>
      </c>
      <c r="L46" s="32">
        <v>43432</v>
      </c>
    </row>
    <row r="47" spans="1:12" x14ac:dyDescent="0.25">
      <c r="A47" s="23">
        <v>38</v>
      </c>
      <c r="B47" s="23" t="s">
        <v>167</v>
      </c>
      <c r="C47" s="23" t="s">
        <v>161</v>
      </c>
      <c r="D47" s="23">
        <v>1</v>
      </c>
      <c r="E47" s="15">
        <v>1296</v>
      </c>
      <c r="F47" s="15">
        <f t="shared" si="0"/>
        <v>1296</v>
      </c>
      <c r="G47" s="28">
        <v>400286</v>
      </c>
      <c r="H47" s="23" t="s">
        <v>168</v>
      </c>
      <c r="I47" s="23" t="s">
        <v>169</v>
      </c>
      <c r="J47" s="32">
        <v>43776</v>
      </c>
      <c r="K47" s="23" t="s">
        <v>170</v>
      </c>
      <c r="L47" s="32">
        <v>43411</v>
      </c>
    </row>
    <row r="48" spans="1:12" x14ac:dyDescent="0.25">
      <c r="A48" s="23">
        <v>39</v>
      </c>
      <c r="B48" s="23" t="s">
        <v>171</v>
      </c>
      <c r="C48" s="23" t="s">
        <v>15</v>
      </c>
      <c r="D48" s="23">
        <v>1</v>
      </c>
      <c r="E48" s="15">
        <v>30500</v>
      </c>
      <c r="F48" s="15">
        <f t="shared" si="0"/>
        <v>30500</v>
      </c>
      <c r="G48" s="28">
        <v>400833</v>
      </c>
      <c r="H48" s="23" t="s">
        <v>43</v>
      </c>
      <c r="I48" s="23" t="s">
        <v>172</v>
      </c>
      <c r="J48" s="32">
        <v>43515</v>
      </c>
      <c r="K48" s="23" t="s">
        <v>46</v>
      </c>
      <c r="L48" s="32">
        <v>43423</v>
      </c>
    </row>
    <row r="49" spans="1:18" x14ac:dyDescent="0.25">
      <c r="A49" s="23">
        <v>40</v>
      </c>
      <c r="B49" s="23" t="s">
        <v>173</v>
      </c>
      <c r="C49" s="23" t="s">
        <v>15</v>
      </c>
      <c r="D49" s="23">
        <v>1</v>
      </c>
      <c r="E49" s="15">
        <v>29450</v>
      </c>
      <c r="F49" s="15">
        <f t="shared" si="0"/>
        <v>29450</v>
      </c>
      <c r="G49" s="28">
        <v>400834</v>
      </c>
      <c r="H49" s="23" t="s">
        <v>43</v>
      </c>
      <c r="I49" s="23" t="s">
        <v>176</v>
      </c>
      <c r="J49" s="32">
        <v>43515</v>
      </c>
      <c r="K49" s="23" t="s">
        <v>46</v>
      </c>
      <c r="L49" s="32">
        <v>43423</v>
      </c>
    </row>
    <row r="50" spans="1:18" ht="30" x14ac:dyDescent="0.25">
      <c r="A50" s="23">
        <v>41</v>
      </c>
      <c r="B50" s="31" t="s">
        <v>174</v>
      </c>
      <c r="C50" s="23" t="s">
        <v>15</v>
      </c>
      <c r="D50" s="23">
        <v>1</v>
      </c>
      <c r="E50" s="15">
        <v>10440</v>
      </c>
      <c r="F50" s="15">
        <f t="shared" si="0"/>
        <v>10440</v>
      </c>
      <c r="G50" s="28">
        <v>397322</v>
      </c>
      <c r="H50" s="23" t="s">
        <v>175</v>
      </c>
      <c r="I50" s="23" t="s">
        <v>177</v>
      </c>
      <c r="J50" s="32">
        <v>43592</v>
      </c>
      <c r="K50" s="23" t="s">
        <v>178</v>
      </c>
      <c r="L50" s="32">
        <v>43411</v>
      </c>
    </row>
    <row r="51" spans="1:18" x14ac:dyDescent="0.25">
      <c r="A51" s="23">
        <v>41</v>
      </c>
      <c r="B51" s="23" t="s">
        <v>179</v>
      </c>
      <c r="C51" s="23" t="s">
        <v>180</v>
      </c>
      <c r="D51" s="23">
        <v>1</v>
      </c>
      <c r="E51" s="15">
        <v>2300</v>
      </c>
      <c r="F51" s="15">
        <f t="shared" si="0"/>
        <v>2300</v>
      </c>
      <c r="G51" s="28">
        <v>400376</v>
      </c>
      <c r="H51" s="23" t="s">
        <v>181</v>
      </c>
      <c r="I51" s="23" t="s">
        <v>182</v>
      </c>
      <c r="J51" s="32">
        <v>43774</v>
      </c>
      <c r="K51" s="23" t="s">
        <v>183</v>
      </c>
      <c r="L51" s="32">
        <v>43409</v>
      </c>
    </row>
    <row r="52" spans="1:18" ht="30" x14ac:dyDescent="0.25">
      <c r="A52" s="23">
        <v>42</v>
      </c>
      <c r="B52" s="31" t="s">
        <v>184</v>
      </c>
      <c r="C52" s="23" t="s">
        <v>180</v>
      </c>
      <c r="D52" s="23">
        <v>1</v>
      </c>
      <c r="E52" s="15">
        <v>26380</v>
      </c>
      <c r="F52" s="15">
        <f t="shared" si="0"/>
        <v>26380</v>
      </c>
      <c r="G52" s="28">
        <v>400846</v>
      </c>
      <c r="H52" s="31" t="s">
        <v>185</v>
      </c>
      <c r="I52" s="23" t="s">
        <v>186</v>
      </c>
      <c r="J52" s="32">
        <v>43515</v>
      </c>
      <c r="K52" s="32"/>
      <c r="L52" s="32">
        <v>43423</v>
      </c>
    </row>
    <row r="53" spans="1:18" ht="30" x14ac:dyDescent="0.25">
      <c r="A53" s="23">
        <v>43</v>
      </c>
      <c r="B53" s="31" t="s">
        <v>187</v>
      </c>
      <c r="C53" s="23" t="s">
        <v>15</v>
      </c>
      <c r="D53" s="23">
        <v>1</v>
      </c>
      <c r="E53" s="15">
        <v>75160</v>
      </c>
      <c r="F53" s="15">
        <f t="shared" si="0"/>
        <v>75160</v>
      </c>
      <c r="G53" s="28">
        <v>400363</v>
      </c>
      <c r="H53" s="23" t="s">
        <v>188</v>
      </c>
      <c r="I53" s="23" t="s">
        <v>166</v>
      </c>
      <c r="J53" s="32">
        <v>43508</v>
      </c>
      <c r="K53" s="23" t="s">
        <v>189</v>
      </c>
      <c r="L53" s="32">
        <v>43416</v>
      </c>
    </row>
    <row r="54" spans="1:18" x14ac:dyDescent="0.25">
      <c r="A54" s="23">
        <v>44</v>
      </c>
      <c r="B54" s="23" t="s">
        <v>190</v>
      </c>
      <c r="C54" s="23" t="s">
        <v>180</v>
      </c>
      <c r="D54" s="23">
        <v>1</v>
      </c>
      <c r="E54" s="15">
        <v>29970</v>
      </c>
      <c r="F54" s="15">
        <f t="shared" si="0"/>
        <v>29970</v>
      </c>
      <c r="G54" s="28">
        <v>401131</v>
      </c>
      <c r="H54" s="31" t="s">
        <v>191</v>
      </c>
      <c r="I54" s="23" t="s">
        <v>192</v>
      </c>
      <c r="J54" s="32">
        <v>43461</v>
      </c>
      <c r="K54" s="23" t="s">
        <v>193</v>
      </c>
      <c r="L54" s="32">
        <v>43431</v>
      </c>
    </row>
    <row r="55" spans="1:18" x14ac:dyDescent="0.25">
      <c r="A55" s="7"/>
      <c r="B55" s="7"/>
      <c r="C55" s="7"/>
      <c r="D55" s="7"/>
      <c r="E55" s="12"/>
      <c r="F55" s="12"/>
      <c r="G55" s="11"/>
      <c r="H55" s="7"/>
      <c r="I55" s="7"/>
      <c r="J55" s="7"/>
      <c r="K55" s="7"/>
      <c r="L55" s="7"/>
    </row>
    <row r="56" spans="1:18" x14ac:dyDescent="0.25">
      <c r="A56" s="10"/>
      <c r="B56" s="10"/>
      <c r="C56" s="10"/>
      <c r="D56" s="10"/>
      <c r="E56" s="8"/>
      <c r="F56" s="8"/>
      <c r="G56" s="9"/>
      <c r="H56" s="10"/>
      <c r="I56" s="10"/>
      <c r="J56" s="10"/>
      <c r="K56" s="10"/>
      <c r="L56" s="10"/>
    </row>
    <row r="57" spans="1:18" x14ac:dyDescent="0.25">
      <c r="A57" s="10"/>
      <c r="B57" s="10"/>
      <c r="C57" s="10"/>
      <c r="D57" s="10"/>
      <c r="E57" s="8"/>
      <c r="F57" s="8"/>
      <c r="G57" s="9"/>
      <c r="H57" s="10"/>
      <c r="I57" s="10"/>
      <c r="J57" s="10"/>
      <c r="K57" s="10"/>
      <c r="L57" s="10"/>
    </row>
    <row r="58" spans="1:18" x14ac:dyDescent="0.25">
      <c r="A58" s="10"/>
      <c r="B58" s="10"/>
      <c r="C58" s="10"/>
      <c r="D58" s="10"/>
      <c r="E58" s="8"/>
      <c r="F58" s="8"/>
      <c r="G58" s="9"/>
      <c r="H58" s="10"/>
      <c r="I58" s="10"/>
      <c r="J58" s="10"/>
      <c r="K58" s="10"/>
      <c r="L58" s="10"/>
    </row>
    <row r="59" spans="1:18" x14ac:dyDescent="0.25">
      <c r="A59" s="10"/>
      <c r="B59" s="10"/>
      <c r="C59" s="10"/>
      <c r="D59" s="10"/>
      <c r="E59" s="8"/>
      <c r="F59" s="8"/>
      <c r="G59" s="9"/>
      <c r="H59" s="10"/>
      <c r="I59" s="10"/>
      <c r="J59" s="10"/>
      <c r="K59" s="10"/>
      <c r="L59" s="10"/>
    </row>
    <row r="60" spans="1:18" x14ac:dyDescent="0.25">
      <c r="A60" s="10"/>
      <c r="B60" s="10"/>
      <c r="C60" s="10"/>
      <c r="D60" s="10"/>
      <c r="E60" s="8"/>
      <c r="F60" s="8"/>
      <c r="G60" s="9"/>
      <c r="H60" s="10"/>
      <c r="I60" s="10"/>
      <c r="J60" s="10"/>
      <c r="K60" s="10"/>
      <c r="L60" s="10"/>
    </row>
    <row r="61" spans="1:18" x14ac:dyDescent="0.25">
      <c r="A61" s="10"/>
      <c r="B61" s="10"/>
      <c r="C61" s="10"/>
      <c r="D61" s="10"/>
      <c r="E61" s="8"/>
      <c r="F61" s="8"/>
      <c r="G61" s="9"/>
      <c r="H61" s="10"/>
      <c r="I61" s="10"/>
      <c r="J61" s="10"/>
      <c r="K61" s="10"/>
      <c r="L61" s="10"/>
    </row>
    <row r="62" spans="1:18" x14ac:dyDescent="0.25">
      <c r="A62" s="22"/>
      <c r="B62" s="4"/>
      <c r="C62" s="2"/>
      <c r="D62" s="2"/>
      <c r="E62" s="5"/>
      <c r="F62" s="5"/>
      <c r="G62" s="21"/>
      <c r="H62" s="22"/>
      <c r="I62" s="2"/>
      <c r="J62" s="2"/>
      <c r="K62" s="2"/>
      <c r="L62" s="2"/>
      <c r="M62" s="4"/>
      <c r="N62" s="4"/>
      <c r="O62" s="4"/>
      <c r="P62" s="4"/>
      <c r="Q62" s="4"/>
      <c r="R62" s="4"/>
    </row>
    <row r="63" spans="1:18" x14ac:dyDescent="0.25">
      <c r="A63" s="22"/>
      <c r="B63" s="4"/>
      <c r="C63" s="2"/>
      <c r="D63" s="2"/>
      <c r="E63" s="5"/>
      <c r="F63" s="5"/>
      <c r="G63" s="21"/>
      <c r="H63" s="22"/>
      <c r="I63" s="2"/>
      <c r="J63" s="2"/>
      <c r="K63" s="2"/>
      <c r="L63" s="2"/>
      <c r="M63" s="4"/>
      <c r="N63" s="4"/>
      <c r="O63" s="4"/>
      <c r="P63" s="4"/>
      <c r="Q63" s="4"/>
      <c r="R63" s="4"/>
    </row>
    <row r="64" spans="1:18" x14ac:dyDescent="0.25">
      <c r="A64" s="2"/>
      <c r="B64" s="4"/>
      <c r="C64" s="2"/>
      <c r="D64" s="2"/>
      <c r="E64" s="5"/>
      <c r="F64" s="5"/>
      <c r="G64" s="6"/>
      <c r="H64" s="2"/>
      <c r="I64" s="2"/>
      <c r="J64" s="2"/>
      <c r="K64" s="2"/>
      <c r="L64" s="2"/>
      <c r="M64" s="4"/>
      <c r="N64" s="4"/>
      <c r="O64" s="4"/>
      <c r="P64" s="4"/>
      <c r="Q64" s="4"/>
      <c r="R64" s="4"/>
    </row>
    <row r="65" spans="1:18" x14ac:dyDescent="0.25">
      <c r="A65" s="2"/>
      <c r="B65" s="4"/>
      <c r="C65" s="2"/>
      <c r="D65" s="2"/>
      <c r="E65" s="5"/>
      <c r="F65" s="5"/>
      <c r="G65" s="6"/>
      <c r="H65" s="2"/>
      <c r="I65" s="2"/>
      <c r="J65" s="2"/>
      <c r="K65" s="2"/>
      <c r="L65" s="2"/>
      <c r="M65" s="4"/>
      <c r="N65" s="4"/>
      <c r="O65" s="4"/>
      <c r="P65" s="4"/>
      <c r="Q65" s="4"/>
      <c r="R65" s="4"/>
    </row>
    <row r="66" spans="1:18" x14ac:dyDescent="0.25">
      <c r="A66" s="2"/>
      <c r="B66" s="4"/>
      <c r="C66" s="2"/>
      <c r="D66" s="2"/>
      <c r="E66" s="5"/>
      <c r="F66" s="5"/>
      <c r="G66" s="6"/>
      <c r="H66" s="2"/>
      <c r="I66" s="2"/>
      <c r="J66" s="2"/>
      <c r="K66" s="2"/>
      <c r="L66" s="2"/>
      <c r="M66" s="4"/>
      <c r="N66" s="4"/>
      <c r="O66" s="4"/>
      <c r="P66" s="4"/>
      <c r="Q66" s="4"/>
      <c r="R66" s="4"/>
    </row>
    <row r="67" spans="1:18" x14ac:dyDescent="0.25">
      <c r="A67" s="2"/>
      <c r="B67" s="4"/>
      <c r="C67" s="2"/>
      <c r="D67" s="2"/>
      <c r="E67" s="5"/>
      <c r="F67" s="5"/>
      <c r="G67" s="6"/>
      <c r="H67" s="2"/>
      <c r="I67" s="2"/>
      <c r="J67" s="2"/>
      <c r="K67" s="2"/>
      <c r="L67" s="2"/>
      <c r="M67" s="4"/>
      <c r="N67" s="4"/>
      <c r="O67" s="4"/>
      <c r="P67" s="4"/>
      <c r="Q67" s="4"/>
      <c r="R67" s="4"/>
    </row>
    <row r="68" spans="1:18" x14ac:dyDescent="0.25">
      <c r="A68" s="2"/>
      <c r="B68" s="4"/>
      <c r="C68" s="2"/>
      <c r="D68" s="2"/>
      <c r="E68" s="5"/>
      <c r="F68" s="5"/>
      <c r="G68" s="6"/>
      <c r="H68" s="2"/>
      <c r="I68" s="2"/>
      <c r="J68" s="2"/>
      <c r="K68" s="2"/>
      <c r="L68" s="2"/>
      <c r="M68" s="4"/>
      <c r="N68" s="4"/>
      <c r="O68" s="4"/>
      <c r="P68" s="4"/>
      <c r="Q68" s="4"/>
      <c r="R68" s="4"/>
    </row>
    <row r="69" spans="1:18" x14ac:dyDescent="0.25">
      <c r="A69" s="2"/>
      <c r="B69" s="4"/>
      <c r="C69" s="2"/>
      <c r="D69" s="2"/>
      <c r="E69" s="5"/>
      <c r="F69" s="5"/>
      <c r="G69" s="6"/>
      <c r="H69" s="2"/>
      <c r="I69" s="2"/>
      <c r="J69" s="2"/>
      <c r="K69" s="2"/>
      <c r="L69" s="2"/>
      <c r="M69" s="4"/>
      <c r="N69" s="4"/>
      <c r="O69" s="4"/>
      <c r="P69" s="4"/>
      <c r="Q69" s="4"/>
      <c r="R69" s="4"/>
    </row>
    <row r="70" spans="1:18" x14ac:dyDescent="0.25">
      <c r="A70" s="2"/>
      <c r="B70" s="4"/>
      <c r="C70" s="2"/>
      <c r="D70" s="2"/>
      <c r="E70" s="5"/>
      <c r="F70" s="5"/>
      <c r="G70" s="6"/>
      <c r="H70" s="2"/>
      <c r="I70" s="2"/>
      <c r="J70" s="2"/>
      <c r="K70" s="2"/>
      <c r="L70" s="2"/>
      <c r="M70" s="4"/>
      <c r="N70" s="4"/>
      <c r="O70" s="4"/>
      <c r="P70" s="4"/>
      <c r="Q70" s="4"/>
      <c r="R70" s="4"/>
    </row>
    <row r="71" spans="1:18" x14ac:dyDescent="0.25">
      <c r="A71" s="2"/>
      <c r="B71" s="4"/>
      <c r="C71" s="2"/>
      <c r="D71" s="2"/>
      <c r="E71" s="5"/>
      <c r="F71" s="5"/>
      <c r="G71" s="2"/>
      <c r="H71" s="2"/>
      <c r="I71" s="2"/>
      <c r="J71" s="2"/>
      <c r="K71" s="2"/>
      <c r="L71" s="2"/>
      <c r="M71" s="4"/>
      <c r="N71" s="4"/>
      <c r="O71" s="4"/>
      <c r="P71" s="4"/>
      <c r="Q71" s="4"/>
      <c r="R71" s="4"/>
    </row>
    <row r="72" spans="1:18" x14ac:dyDescent="0.25">
      <c r="A72" s="2"/>
      <c r="B72" s="4"/>
      <c r="C72" s="2"/>
      <c r="D72" s="2"/>
      <c r="E72" s="5"/>
      <c r="F72" s="5"/>
      <c r="G72" s="2"/>
      <c r="H72" s="2"/>
      <c r="I72" s="2"/>
      <c r="J72" s="2"/>
      <c r="K72" s="2"/>
      <c r="L72" s="2"/>
      <c r="M72" s="4"/>
      <c r="N72" s="4"/>
      <c r="O72" s="4"/>
      <c r="P72" s="4"/>
      <c r="Q72" s="4"/>
      <c r="R72" s="4"/>
    </row>
    <row r="73" spans="1:18" x14ac:dyDescent="0.25">
      <c r="A73" s="2"/>
      <c r="B73" s="4"/>
      <c r="C73" s="2"/>
      <c r="D73" s="2"/>
      <c r="E73" s="4"/>
      <c r="F73" s="4"/>
      <c r="G73" s="2"/>
      <c r="H73" s="2"/>
      <c r="I73" s="2"/>
      <c r="J73" s="2"/>
      <c r="K73" s="2"/>
      <c r="L73" s="2"/>
      <c r="M73" s="4"/>
      <c r="N73" s="4"/>
      <c r="O73" s="4"/>
      <c r="P73" s="4"/>
      <c r="Q73" s="4"/>
      <c r="R73" s="4"/>
    </row>
    <row r="74" spans="1:18" x14ac:dyDescent="0.25">
      <c r="A74" s="2"/>
      <c r="B74" s="4"/>
      <c r="C74" s="2"/>
      <c r="D74" s="2"/>
      <c r="E74" s="4"/>
      <c r="F74" s="4"/>
      <c r="G74" s="2"/>
      <c r="H74" s="2"/>
      <c r="I74" s="2"/>
      <c r="J74" s="2"/>
      <c r="K74" s="2"/>
      <c r="L74" s="2"/>
      <c r="M74" s="4"/>
      <c r="N74" s="4"/>
      <c r="O74" s="4"/>
      <c r="P74" s="4"/>
      <c r="Q74" s="4"/>
      <c r="R74" s="4"/>
    </row>
    <row r="75" spans="1:18" x14ac:dyDescent="0.25">
      <c r="A75" s="2"/>
      <c r="B75" s="4"/>
      <c r="C75" s="2"/>
      <c r="D75" s="2"/>
      <c r="E75" s="4"/>
      <c r="F75" s="4"/>
      <c r="G75" s="2"/>
      <c r="H75" s="2"/>
      <c r="I75" s="2"/>
      <c r="J75" s="2"/>
      <c r="K75" s="2"/>
      <c r="L75" s="2"/>
      <c r="M75" s="4"/>
      <c r="N75" s="4"/>
      <c r="O75" s="4"/>
      <c r="P75" s="4"/>
      <c r="Q75" s="4"/>
      <c r="R75" s="4"/>
    </row>
    <row r="76" spans="1:18" x14ac:dyDescent="0.25">
      <c r="A76" s="2"/>
      <c r="B76" s="2"/>
      <c r="C76" s="2"/>
      <c r="D76" s="2"/>
      <c r="E76" s="4"/>
      <c r="F76" s="4"/>
      <c r="G76" s="2"/>
      <c r="H76" s="2"/>
      <c r="I76" s="2"/>
      <c r="J76" s="2"/>
      <c r="K76" s="2"/>
      <c r="L76" s="2"/>
      <c r="M76" s="4"/>
      <c r="N76" s="4"/>
      <c r="O76" s="4"/>
      <c r="P76" s="4"/>
      <c r="Q76" s="4"/>
      <c r="R76" s="4"/>
    </row>
  </sheetData>
  <mergeCells count="20">
    <mergeCell ref="A30:A31"/>
    <mergeCell ref="K21:K22"/>
    <mergeCell ref="L21:L22"/>
    <mergeCell ref="G21:G23"/>
    <mergeCell ref="G30:G31"/>
    <mergeCell ref="H30:H31"/>
    <mergeCell ref="I30:I31"/>
    <mergeCell ref="J30:J31"/>
    <mergeCell ref="K30:K31"/>
    <mergeCell ref="L30:L31"/>
    <mergeCell ref="A21:A22"/>
    <mergeCell ref="H21:H22"/>
    <mergeCell ref="I21:I22"/>
    <mergeCell ref="J21:J22"/>
    <mergeCell ref="A6:L6"/>
    <mergeCell ref="A1:L1"/>
    <mergeCell ref="A2:L2"/>
    <mergeCell ref="A3:L3"/>
    <mergeCell ref="A5:L5"/>
    <mergeCell ref="A4:L4"/>
  </mergeCells>
  <pageMargins left="0.511811024" right="0.511811024" top="0.78740157499999996" bottom="0.78740157499999996" header="0.31496062000000002" footer="0.31496062000000002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Luciane Rodrigues Dutra</cp:lastModifiedBy>
  <cp:lastPrinted>2021-09-02T18:04:50Z</cp:lastPrinted>
  <dcterms:created xsi:type="dcterms:W3CDTF">2019-09-10T15:34:29Z</dcterms:created>
  <dcterms:modified xsi:type="dcterms:W3CDTF">2021-09-02T18:04:54Z</dcterms:modified>
</cp:coreProperties>
</file>