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A94EB1A6-9C9D-44CF-9C5B-6E6BEFAF229F}" xr6:coauthVersionLast="46" xr6:coauthVersionMax="46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 l="1"/>
  <c r="F24" i="1" l="1"/>
  <c r="F23" i="1" l="1"/>
  <c r="F22" i="1"/>
  <c r="F21" i="1"/>
  <c r="F20" i="1"/>
  <c r="F19" i="1"/>
  <c r="F18" i="1"/>
  <c r="F17" i="1"/>
  <c r="F16" i="1"/>
  <c r="F15" i="1"/>
  <c r="F14" i="1"/>
  <c r="F9" i="1"/>
  <c r="F10" i="1"/>
  <c r="F11" i="1"/>
  <c r="F12" i="1"/>
  <c r="F13" i="1"/>
  <c r="F8" i="1" l="1"/>
</calcChain>
</file>

<file path=xl/sharedStrings.xml><?xml version="1.0" encoding="utf-8"?>
<sst xmlns="http://schemas.openxmlformats.org/spreadsheetml/2006/main" count="254" uniqueCount="166">
  <si>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</si>
  <si>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</si>
  <si>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</si>
  <si>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</si>
  <si>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</si>
  <si>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</si>
  <si>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</si>
  <si>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</si>
  <si>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</si>
  <si>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</si>
  <si>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</si>
  <si>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</si>
  <si>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</si>
  <si>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</si>
  <si>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</si>
  <si>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</si>
  <si>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</si>
  <si>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 xml:space="preserve"> </t>
  </si>
  <si>
    <t>ANO DE 2021</t>
  </si>
  <si>
    <t>unid</t>
  </si>
  <si>
    <t>ser</t>
  </si>
  <si>
    <t>lote</t>
  </si>
  <si>
    <t>Aquisição de tendas sanfonadas</t>
  </si>
  <si>
    <t xml:space="preserve">MÊS AGOSTO </t>
  </si>
  <si>
    <t>Serviços de adesivos na frota</t>
  </si>
  <si>
    <t>LM DE OLIVEIRA SILVA</t>
  </si>
  <si>
    <t>23.533.510/0001-20</t>
  </si>
  <si>
    <t>Aquisição de quadro (placas parceiros)</t>
  </si>
  <si>
    <t>CRISTO REDENTOR GRAFICA</t>
  </si>
  <si>
    <t>19.730.074/0001-01</t>
  </si>
  <si>
    <t>Aquisição de porta paletes</t>
  </si>
  <si>
    <t>SANTE MEDICA HOSPITALAR</t>
  </si>
  <si>
    <t>16.699.864/0001-83</t>
  </si>
  <si>
    <t>Serviços troca e reposição vidros CATF</t>
  </si>
  <si>
    <t>ANTONIO LOIOLA DO NASCIMENTO</t>
  </si>
  <si>
    <t>00.050.591/0001-01</t>
  </si>
  <si>
    <t>POLI GYN EMBALAGENS</t>
  </si>
  <si>
    <t>00.072.331/0001-37</t>
  </si>
  <si>
    <t>Aquisição de sacos BOPP e PET</t>
  </si>
  <si>
    <t>Contratação profissional apresentação LIVE PROBEM</t>
  </si>
  <si>
    <t>FRED SILVEIRA PRODUÇÕES</t>
  </si>
  <si>
    <t>40.633.277/0001-76</t>
  </si>
  <si>
    <t xml:space="preserve">Aquisição de camisetas personalizadas </t>
  </si>
  <si>
    <t>W9 IND. E COMERCIO</t>
  </si>
  <si>
    <t xml:space="preserve">OC </t>
  </si>
  <si>
    <t>32.549.216/0001-05</t>
  </si>
  <si>
    <t>EL SHADAY COM. DE TENDAS</t>
  </si>
  <si>
    <t>10.458.225/0001-40</t>
  </si>
  <si>
    <t xml:space="preserve">Aquisição de trilho </t>
  </si>
  <si>
    <t>barras</t>
  </si>
  <si>
    <t>LM IRMÃOES FERRAGENS</t>
  </si>
  <si>
    <t>19.938.032/0001-60</t>
  </si>
  <si>
    <t>Contratação adesivos recorte para Polos</t>
  </si>
  <si>
    <t>10.703.258/0001-08</t>
  </si>
  <si>
    <t xml:space="preserve">JM COMUNICAÇÃO VISUAL </t>
  </si>
  <si>
    <t>Serviço eventual de internte dedicada - Live Probem</t>
  </si>
  <si>
    <t>IMK INST. TECNOLOGICO</t>
  </si>
  <si>
    <t>37.677.209/0002640</t>
  </si>
  <si>
    <t>Aquisição de testes rapidos covid</t>
  </si>
  <si>
    <t>PMH PRODUTOS MEDICOS</t>
  </si>
  <si>
    <t>00.740.696/0001-92</t>
  </si>
  <si>
    <t>Aquisiçãi de diversas etiquetas adesivas</t>
  </si>
  <si>
    <t xml:space="preserve">MNX COMERCIAL DE PAPEIS </t>
  </si>
  <si>
    <t>13.410.297/0001-05</t>
  </si>
  <si>
    <t xml:space="preserve">Serviços protocolo segurança Live PROBEM </t>
  </si>
  <si>
    <t>LD EQUIPAMENTOS PROFISSIONAIS</t>
  </si>
  <si>
    <t>06.293.687/0001-87</t>
  </si>
  <si>
    <t>Aquisição de balança com estadiometro</t>
  </si>
  <si>
    <t>MARALUCIA DO CARMO VENTURA</t>
  </si>
  <si>
    <t>28.248.082/0001-07</t>
  </si>
  <si>
    <t>Aquisição de roldanas</t>
  </si>
  <si>
    <t>Serviços de manutenção e recarga extintores</t>
  </si>
  <si>
    <t>DOURADO EXTINTORES LTDA</t>
  </si>
  <si>
    <t>03.387.711/0001-59</t>
  </si>
  <si>
    <t>HOSPDROGAS COMR. LTDA</t>
  </si>
  <si>
    <t>08.774.906/0001-75</t>
  </si>
  <si>
    <t>Aquisição de alcool em gel 500ml</t>
  </si>
  <si>
    <t>Aquisição de alcool em gel 500ml -Covid</t>
  </si>
  <si>
    <t>Aquisição de alcool liquido 1 litro - Covid</t>
  </si>
  <si>
    <t>WJ COMERCIO LTDA</t>
  </si>
  <si>
    <t>14.241.789/0001-87</t>
  </si>
  <si>
    <t xml:space="preserve">Serviços de divisorias navais </t>
  </si>
  <si>
    <t>CARVALHO COM. E SERVIÇOS</t>
  </si>
  <si>
    <t>18.445.807/0001-01</t>
  </si>
  <si>
    <t>PROMERCANTIL LTDA</t>
  </si>
  <si>
    <t>19.756.096/0001-40</t>
  </si>
  <si>
    <t>Aquisição de placa de inauguração - Linhas e Curvas</t>
  </si>
  <si>
    <t>VISUALVAZ PROJETOS GRAFICOS</t>
  </si>
  <si>
    <t>03.496.804/0001-11</t>
  </si>
  <si>
    <t>Aquisição de gaveteiros e placas em acrilico</t>
  </si>
  <si>
    <t>CANAA COMERCIO E SERVIÇOS</t>
  </si>
  <si>
    <t>37.855.285/0001-52</t>
  </si>
  <si>
    <t>Aquisição de fachada CIVV</t>
  </si>
  <si>
    <t>JJS IMPRESSÕES E SERVIÇOS</t>
  </si>
  <si>
    <t>34.939.902/0001-00</t>
  </si>
  <si>
    <t>Aquisição de sacolas plásticas</t>
  </si>
  <si>
    <t>pcte</t>
  </si>
  <si>
    <t>PLASTVIER IND. COM. DE EMBALAG.</t>
  </si>
  <si>
    <t>CF 045/2021</t>
  </si>
  <si>
    <t>29.233.571/0001-58</t>
  </si>
  <si>
    <t>04 (quatro) meses</t>
  </si>
  <si>
    <t>Aquisição de mantas/cobertores para bebê</t>
  </si>
  <si>
    <t>RICARDO MIGUEL GANIM</t>
  </si>
  <si>
    <t>CF 046/2021</t>
  </si>
  <si>
    <t>24.820.417/0001-69</t>
  </si>
  <si>
    <t>12 (doze) meses</t>
  </si>
  <si>
    <t>Aquisição de vale transporte</t>
  </si>
  <si>
    <t>REDEMOB CONSÓRCIO</t>
  </si>
  <si>
    <t>CF 047/2021</t>
  </si>
  <si>
    <t>10.636.142/0001-01</t>
  </si>
  <si>
    <t>Aquisição de leite em pó</t>
  </si>
  <si>
    <t>MEDCOM COM. DE MEDICAMENTOS</t>
  </si>
  <si>
    <t>CF 048/2021</t>
  </si>
  <si>
    <t>25.211.499/0001-07</t>
  </si>
  <si>
    <t>Aquisição de bonecas</t>
  </si>
  <si>
    <t>BAMBOLA IND. COM.DE BRINQUEDOS</t>
  </si>
  <si>
    <t>CF 049/2021</t>
  </si>
  <si>
    <t>21.961.530/0001-76</t>
  </si>
  <si>
    <t>06 (seis) meses</t>
  </si>
  <si>
    <t>Aquisição de carrinhos de brinquedo</t>
  </si>
  <si>
    <t>GESY SARAIVA DE GOIÁS-ME</t>
  </si>
  <si>
    <t>CF 050/2021</t>
  </si>
  <si>
    <t>34.533.426/0001-22</t>
  </si>
  <si>
    <t>Assinatura de jornal</t>
  </si>
  <si>
    <t>ATIVA BRASIL PUBL. MARKETING</t>
  </si>
  <si>
    <t>CF 051/2021</t>
  </si>
  <si>
    <t>42.554.597/0001-66</t>
  </si>
  <si>
    <t>Contratação de serviço de buffet</t>
  </si>
  <si>
    <t>MARINA DE OLIVEIRA ALBERNAZ</t>
  </si>
  <si>
    <t>CPS-CF 020/2021</t>
  </si>
  <si>
    <t>806.526.381-04</t>
  </si>
  <si>
    <t>Contratação de empresa de engenharia</t>
  </si>
  <si>
    <t>MK ENGENHARIA E CONSTRUÇÕES</t>
  </si>
  <si>
    <t>CPS 021/2021</t>
  </si>
  <si>
    <t>08.681.151/0001-64</t>
  </si>
  <si>
    <t>07 (sete) meses</t>
  </si>
  <si>
    <t>CPS-CF 022/2021</t>
  </si>
  <si>
    <t>07.262.535/0001-80</t>
  </si>
  <si>
    <t>GARRA FORTE ADMINISTRAÇÃO</t>
  </si>
  <si>
    <t>Prestação continuada de serviços</t>
  </si>
  <si>
    <t>serv</t>
  </si>
  <si>
    <t>RR ADMINISTRAÇÃO &amp; SERVIÇOS</t>
  </si>
  <si>
    <t>CPS-CF 023/2021</t>
  </si>
  <si>
    <t>13.559.616/0001-49</t>
  </si>
  <si>
    <t>Prestação de serviços de profissionais (cuidador)</t>
  </si>
  <si>
    <t>INFINITE SAÚDE HOME ASSISTÊNCIA</t>
  </si>
  <si>
    <t>CPS 024/2021</t>
  </si>
  <si>
    <t>35.286.751/0001-09</t>
  </si>
  <si>
    <t>Manutenção preventiva e corretiva de elevador</t>
  </si>
  <si>
    <t xml:space="preserve">ELEVE-SOLUÇÃO E MANUTENÇÃO </t>
  </si>
  <si>
    <t>CPS 025/2021</t>
  </si>
  <si>
    <t>28.621.310/0001-42</t>
  </si>
  <si>
    <t>Transmissão de live streaming</t>
  </si>
  <si>
    <t>AT+G PRODUÇÕES LIVE LTDA</t>
  </si>
  <si>
    <t>CPS-CL 026/2021</t>
  </si>
  <si>
    <t>38.137.732/0001-09</t>
  </si>
  <si>
    <t>03 (três) meses</t>
  </si>
  <si>
    <t>Locação de container sanitário</t>
  </si>
  <si>
    <t>CESAR CONTAINERS E EQUIP.</t>
  </si>
  <si>
    <t>CPS 027/2021</t>
  </si>
  <si>
    <t>08.404.654/0001-92</t>
  </si>
  <si>
    <t>Serviço de manutenção de software</t>
  </si>
  <si>
    <t>CENTROSOFT SOLUÇÕES EM GESTÃO</t>
  </si>
  <si>
    <t>CPS 028/2021</t>
  </si>
  <si>
    <t>17.694.376/0001-46</t>
  </si>
  <si>
    <t>12 (doze)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</si>
</sst>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109"/>
  <sheetViews>
    <sheetView tabSelected="1" zoomScale="93" zoomScaleNormal="93" workbookViewId="0">
      <selection activeCell="F40" sqref="F40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5.710937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7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7" x14ac:dyDescent="0.25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7" x14ac:dyDescent="0.25">
      <c r="A4" s="37" t="s">
        <v>18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7" x14ac:dyDescent="0.25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7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7" ht="30" x14ac:dyDescent="0.25">
      <c r="A7" s="19"/>
      <c r="B7" s="12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14" t="s">
        <v>11</v>
      </c>
      <c r="J7" s="14" t="s">
        <v>13</v>
      </c>
      <c r="K7" s="12" t="s">
        <v>2</v>
      </c>
      <c r="L7" s="12" t="s">
        <v>3</v>
      </c>
      <c r="M7" s="15" t="s">
        <v>15</v>
      </c>
      <c r="N7" s="3"/>
      <c r="O7" s="3"/>
      <c r="P7" s="3"/>
      <c r="Q7" s="3"/>
    </row>
    <row r="8" spans="1:17" x14ac:dyDescent="0.25">
      <c r="A8" s="11">
        <v>1</v>
      </c>
      <c r="B8" s="21" t="s">
        <v>24</v>
      </c>
      <c r="C8" s="8">
        <v>1</v>
      </c>
      <c r="D8" s="19" t="s">
        <v>20</v>
      </c>
      <c r="E8" s="9">
        <v>13000</v>
      </c>
      <c r="F8" s="9">
        <f t="shared" ref="F8:F31" si="0">E8*C8</f>
        <v>13000</v>
      </c>
      <c r="G8" s="18">
        <v>202100058002321</v>
      </c>
      <c r="H8" s="19" t="s">
        <v>25</v>
      </c>
      <c r="I8" s="19" t="s">
        <v>16</v>
      </c>
      <c r="J8" s="19">
        <v>121</v>
      </c>
      <c r="K8" s="19" t="s">
        <v>14</v>
      </c>
      <c r="L8" s="18" t="s">
        <v>26</v>
      </c>
      <c r="M8" s="20">
        <v>44411</v>
      </c>
    </row>
    <row r="9" spans="1:17" x14ac:dyDescent="0.25">
      <c r="A9" s="19">
        <v>2</v>
      </c>
      <c r="B9" s="19" t="s">
        <v>27</v>
      </c>
      <c r="C9" s="19">
        <v>200</v>
      </c>
      <c r="D9" s="19" t="s">
        <v>19</v>
      </c>
      <c r="E9" s="9">
        <v>57</v>
      </c>
      <c r="F9" s="9">
        <f t="shared" si="0"/>
        <v>11400</v>
      </c>
      <c r="G9" s="18">
        <v>202100058001404</v>
      </c>
      <c r="H9" s="19" t="s">
        <v>28</v>
      </c>
      <c r="I9" s="19" t="s">
        <v>16</v>
      </c>
      <c r="J9" s="19">
        <v>122</v>
      </c>
      <c r="K9" s="19" t="s">
        <v>14</v>
      </c>
      <c r="L9" s="10" t="s">
        <v>29</v>
      </c>
      <c r="M9" s="20">
        <v>44412</v>
      </c>
    </row>
    <row r="10" spans="1:17" x14ac:dyDescent="0.25">
      <c r="A10" s="19">
        <v>3</v>
      </c>
      <c r="B10" s="19" t="s">
        <v>30</v>
      </c>
      <c r="C10" s="19">
        <v>50</v>
      </c>
      <c r="D10" s="19" t="s">
        <v>19</v>
      </c>
      <c r="E10" s="9">
        <v>148.5</v>
      </c>
      <c r="F10" s="9">
        <f t="shared" si="0"/>
        <v>7425</v>
      </c>
      <c r="G10" s="18">
        <v>202100058002326</v>
      </c>
      <c r="H10" s="19" t="s">
        <v>31</v>
      </c>
      <c r="I10" s="19" t="s">
        <v>16</v>
      </c>
      <c r="J10" s="19">
        <v>123</v>
      </c>
      <c r="K10" s="19" t="s">
        <v>14</v>
      </c>
      <c r="L10" s="19" t="s">
        <v>32</v>
      </c>
      <c r="M10" s="20">
        <v>44413</v>
      </c>
    </row>
    <row r="11" spans="1:17" x14ac:dyDescent="0.25">
      <c r="A11" s="19">
        <v>4</v>
      </c>
      <c r="B11" s="21" t="s">
        <v>33</v>
      </c>
      <c r="C11" s="19">
        <v>1</v>
      </c>
      <c r="D11" s="19" t="s">
        <v>21</v>
      </c>
      <c r="E11" s="9">
        <v>4400</v>
      </c>
      <c r="F11" s="9">
        <f t="shared" si="0"/>
        <v>4400</v>
      </c>
      <c r="G11" s="18">
        <v>202100058000990</v>
      </c>
      <c r="H11" s="19" t="s">
        <v>34</v>
      </c>
      <c r="I11" s="19" t="s">
        <v>16</v>
      </c>
      <c r="J11" s="19">
        <v>124</v>
      </c>
      <c r="K11" s="19" t="s">
        <v>14</v>
      </c>
      <c r="L11" s="19" t="s">
        <v>35</v>
      </c>
      <c r="M11" s="20">
        <v>44417</v>
      </c>
    </row>
    <row r="12" spans="1:17" x14ac:dyDescent="0.25">
      <c r="A12" s="19">
        <v>5</v>
      </c>
      <c r="B12" s="21" t="s">
        <v>38</v>
      </c>
      <c r="C12" s="19">
        <v>1</v>
      </c>
      <c r="D12" s="19" t="s">
        <v>21</v>
      </c>
      <c r="E12" s="9">
        <v>77050</v>
      </c>
      <c r="F12" s="9">
        <f t="shared" si="0"/>
        <v>77050</v>
      </c>
      <c r="G12" s="18">
        <v>202100058002249</v>
      </c>
      <c r="H12" s="19" t="s">
        <v>36</v>
      </c>
      <c r="I12" s="19" t="s">
        <v>16</v>
      </c>
      <c r="J12" s="19">
        <v>126</v>
      </c>
      <c r="K12" s="19" t="s">
        <v>14</v>
      </c>
      <c r="L12" s="19" t="s">
        <v>37</v>
      </c>
      <c r="M12" s="20">
        <v>44419</v>
      </c>
    </row>
    <row r="13" spans="1:17" ht="30" x14ac:dyDescent="0.25">
      <c r="A13" s="21">
        <v>6</v>
      </c>
      <c r="B13" s="28" t="s">
        <v>39</v>
      </c>
      <c r="C13" s="21">
        <v>1</v>
      </c>
      <c r="D13" s="21" t="s">
        <v>20</v>
      </c>
      <c r="E13" s="9">
        <v>3000</v>
      </c>
      <c r="F13" s="9">
        <f t="shared" si="0"/>
        <v>3000</v>
      </c>
      <c r="G13" s="18">
        <v>202100058002545</v>
      </c>
      <c r="H13" s="21" t="s">
        <v>40</v>
      </c>
      <c r="I13" s="21" t="s">
        <v>16</v>
      </c>
      <c r="J13" s="21">
        <v>127</v>
      </c>
      <c r="K13" s="21" t="s">
        <v>14</v>
      </c>
      <c r="L13" s="21" t="s">
        <v>41</v>
      </c>
      <c r="M13" s="20">
        <v>44420</v>
      </c>
    </row>
    <row r="14" spans="1:17" x14ac:dyDescent="0.25">
      <c r="A14" s="21">
        <v>7</v>
      </c>
      <c r="B14" s="21" t="s">
        <v>42</v>
      </c>
      <c r="C14" s="21">
        <v>600</v>
      </c>
      <c r="D14" s="21" t="s">
        <v>19</v>
      </c>
      <c r="E14" s="9">
        <v>30</v>
      </c>
      <c r="F14" s="9">
        <f t="shared" si="0"/>
        <v>18000</v>
      </c>
      <c r="G14" s="18">
        <v>202100058002692</v>
      </c>
      <c r="H14" s="21" t="s">
        <v>43</v>
      </c>
      <c r="I14" s="21" t="s">
        <v>44</v>
      </c>
      <c r="J14" s="21">
        <v>128</v>
      </c>
      <c r="K14" s="21" t="s">
        <v>14</v>
      </c>
      <c r="L14" s="21" t="s">
        <v>45</v>
      </c>
      <c r="M14" s="20">
        <v>44424</v>
      </c>
    </row>
    <row r="15" spans="1:17" x14ac:dyDescent="0.25">
      <c r="A15" s="21">
        <v>8</v>
      </c>
      <c r="B15" s="21" t="s">
        <v>22</v>
      </c>
      <c r="C15" s="21">
        <v>1</v>
      </c>
      <c r="D15" s="21" t="s">
        <v>21</v>
      </c>
      <c r="E15" s="9">
        <v>11500</v>
      </c>
      <c r="F15" s="9">
        <f t="shared" si="0"/>
        <v>11500</v>
      </c>
      <c r="G15" s="18">
        <v>202100058001666</v>
      </c>
      <c r="H15" s="21" t="s">
        <v>46</v>
      </c>
      <c r="I15" s="21" t="s">
        <v>16</v>
      </c>
      <c r="J15" s="21">
        <v>129</v>
      </c>
      <c r="K15" s="21" t="s">
        <v>14</v>
      </c>
      <c r="L15" s="21" t="s">
        <v>47</v>
      </c>
      <c r="M15" s="20">
        <v>44426</v>
      </c>
    </row>
    <row r="16" spans="1:17" x14ac:dyDescent="0.25">
      <c r="A16" s="19">
        <v>9</v>
      </c>
      <c r="B16" s="21" t="s">
        <v>48</v>
      </c>
      <c r="C16" s="21">
        <v>2</v>
      </c>
      <c r="D16" s="21" t="s">
        <v>49</v>
      </c>
      <c r="E16" s="9">
        <v>179.8</v>
      </c>
      <c r="F16" s="9">
        <f t="shared" si="0"/>
        <v>359.6</v>
      </c>
      <c r="G16" s="40">
        <v>202100058001752</v>
      </c>
      <c r="H16" s="38" t="s">
        <v>50</v>
      </c>
      <c r="I16" s="38" t="s">
        <v>16</v>
      </c>
      <c r="J16" s="38">
        <v>130</v>
      </c>
      <c r="K16" s="38" t="s">
        <v>14</v>
      </c>
      <c r="L16" s="38" t="s">
        <v>51</v>
      </c>
      <c r="M16" s="39">
        <v>44426</v>
      </c>
    </row>
    <row r="17" spans="1:13" x14ac:dyDescent="0.25">
      <c r="A17" s="19">
        <v>10</v>
      </c>
      <c r="B17" s="21" t="s">
        <v>70</v>
      </c>
      <c r="C17" s="21">
        <v>12</v>
      </c>
      <c r="D17" s="21" t="s">
        <v>19</v>
      </c>
      <c r="E17" s="9">
        <v>10.1</v>
      </c>
      <c r="F17" s="9">
        <f t="shared" si="0"/>
        <v>121.19999999999999</v>
      </c>
      <c r="G17" s="40"/>
      <c r="H17" s="38"/>
      <c r="I17" s="38"/>
      <c r="J17" s="38"/>
      <c r="K17" s="38"/>
      <c r="L17" s="38"/>
      <c r="M17" s="39"/>
    </row>
    <row r="18" spans="1:13" x14ac:dyDescent="0.25">
      <c r="A18" s="19">
        <v>11</v>
      </c>
      <c r="B18" s="21" t="s">
        <v>52</v>
      </c>
      <c r="C18" s="21">
        <v>1</v>
      </c>
      <c r="D18" s="21" t="s">
        <v>21</v>
      </c>
      <c r="E18" s="9">
        <v>4694.43</v>
      </c>
      <c r="F18" s="9">
        <f t="shared" si="0"/>
        <v>4694.43</v>
      </c>
      <c r="G18" s="18">
        <v>202100058002502</v>
      </c>
      <c r="H18" s="21" t="s">
        <v>54</v>
      </c>
      <c r="I18" s="21" t="s">
        <v>16</v>
      </c>
      <c r="J18" s="21">
        <v>132</v>
      </c>
      <c r="K18" s="21" t="s">
        <v>14</v>
      </c>
      <c r="L18" s="21" t="s">
        <v>53</v>
      </c>
      <c r="M18" s="20">
        <v>44426</v>
      </c>
    </row>
    <row r="19" spans="1:13" x14ac:dyDescent="0.25">
      <c r="A19" s="19">
        <v>12</v>
      </c>
      <c r="B19" s="21" t="s">
        <v>55</v>
      </c>
      <c r="C19" s="21">
        <v>1</v>
      </c>
      <c r="D19" s="21" t="s">
        <v>20</v>
      </c>
      <c r="E19" s="9">
        <v>3000</v>
      </c>
      <c r="F19" s="9">
        <f t="shared" si="0"/>
        <v>3000</v>
      </c>
      <c r="G19" s="18">
        <v>202100058002640</v>
      </c>
      <c r="H19" s="21" t="s">
        <v>56</v>
      </c>
      <c r="I19" s="21" t="s">
        <v>16</v>
      </c>
      <c r="J19" s="21">
        <v>134</v>
      </c>
      <c r="K19" s="21" t="s">
        <v>14</v>
      </c>
      <c r="L19" s="21" t="s">
        <v>57</v>
      </c>
      <c r="M19" s="20">
        <v>44427</v>
      </c>
    </row>
    <row r="20" spans="1:13" x14ac:dyDescent="0.25">
      <c r="A20" s="19">
        <v>13</v>
      </c>
      <c r="B20" s="21" t="s">
        <v>58</v>
      </c>
      <c r="C20" s="21">
        <v>400</v>
      </c>
      <c r="D20" s="21" t="s">
        <v>19</v>
      </c>
      <c r="E20" s="9">
        <v>14.3</v>
      </c>
      <c r="F20" s="9">
        <f t="shared" si="0"/>
        <v>5720</v>
      </c>
      <c r="G20" s="18">
        <v>202100058002749</v>
      </c>
      <c r="H20" s="21" t="s">
        <v>59</v>
      </c>
      <c r="I20" s="21" t="s">
        <v>16</v>
      </c>
      <c r="J20" s="21">
        <v>133</v>
      </c>
      <c r="K20" s="21" t="s">
        <v>14</v>
      </c>
      <c r="L20" s="21" t="s">
        <v>60</v>
      </c>
      <c r="M20" s="20">
        <v>44427</v>
      </c>
    </row>
    <row r="21" spans="1:13" x14ac:dyDescent="0.25">
      <c r="A21" s="19">
        <v>14</v>
      </c>
      <c r="B21" s="21" t="s">
        <v>61</v>
      </c>
      <c r="C21" s="21">
        <v>1</v>
      </c>
      <c r="D21" s="21" t="s">
        <v>21</v>
      </c>
      <c r="E21" s="9">
        <v>21050</v>
      </c>
      <c r="F21" s="9">
        <f t="shared" si="0"/>
        <v>21050</v>
      </c>
      <c r="G21" s="18">
        <v>202100058001982</v>
      </c>
      <c r="H21" s="21" t="s">
        <v>62</v>
      </c>
      <c r="I21" s="21" t="s">
        <v>44</v>
      </c>
      <c r="J21" s="21">
        <v>135</v>
      </c>
      <c r="K21" s="21" t="s">
        <v>14</v>
      </c>
      <c r="L21" s="21" t="s">
        <v>63</v>
      </c>
      <c r="M21" s="20">
        <v>44428</v>
      </c>
    </row>
    <row r="22" spans="1:13" x14ac:dyDescent="0.25">
      <c r="A22" s="19">
        <v>15</v>
      </c>
      <c r="B22" s="21" t="s">
        <v>64</v>
      </c>
      <c r="C22" s="21">
        <v>1</v>
      </c>
      <c r="D22" s="21" t="s">
        <v>21</v>
      </c>
      <c r="E22" s="9">
        <v>8780</v>
      </c>
      <c r="F22" s="9">
        <f t="shared" si="0"/>
        <v>8780</v>
      </c>
      <c r="G22" s="18">
        <v>202100058002838</v>
      </c>
      <c r="H22" s="21" t="s">
        <v>65</v>
      </c>
      <c r="I22" s="21" t="s">
        <v>16</v>
      </c>
      <c r="J22" s="21">
        <v>136</v>
      </c>
      <c r="K22" s="21" t="s">
        <v>14</v>
      </c>
      <c r="L22" s="21" t="s">
        <v>66</v>
      </c>
      <c r="M22" s="20">
        <v>44431</v>
      </c>
    </row>
    <row r="23" spans="1:13" x14ac:dyDescent="0.25">
      <c r="A23" s="19">
        <v>16</v>
      </c>
      <c r="B23" s="21" t="s">
        <v>67</v>
      </c>
      <c r="C23" s="21">
        <v>1</v>
      </c>
      <c r="D23" s="21" t="s">
        <v>19</v>
      </c>
      <c r="E23" s="9">
        <v>1700</v>
      </c>
      <c r="F23" s="9">
        <f t="shared" si="0"/>
        <v>1700</v>
      </c>
      <c r="G23" s="18">
        <v>202100058002318</v>
      </c>
      <c r="H23" s="21" t="s">
        <v>68</v>
      </c>
      <c r="I23" s="21" t="s">
        <v>16</v>
      </c>
      <c r="J23" s="21">
        <v>138</v>
      </c>
      <c r="K23" s="21" t="s">
        <v>14</v>
      </c>
      <c r="L23" s="21" t="s">
        <v>69</v>
      </c>
      <c r="M23" s="20">
        <v>44432</v>
      </c>
    </row>
    <row r="24" spans="1:13" x14ac:dyDescent="0.25">
      <c r="A24" s="19">
        <v>17</v>
      </c>
      <c r="B24" s="21" t="s">
        <v>71</v>
      </c>
      <c r="C24" s="21">
        <v>1</v>
      </c>
      <c r="D24" s="21" t="s">
        <v>21</v>
      </c>
      <c r="E24" s="9">
        <v>4446</v>
      </c>
      <c r="F24" s="9">
        <f t="shared" si="0"/>
        <v>4446</v>
      </c>
      <c r="G24" s="18">
        <v>202100058001676</v>
      </c>
      <c r="H24" s="21" t="s">
        <v>72</v>
      </c>
      <c r="I24" s="21" t="s">
        <v>16</v>
      </c>
      <c r="J24" s="21">
        <v>131</v>
      </c>
      <c r="K24" s="21" t="s">
        <v>14</v>
      </c>
      <c r="L24" s="21" t="s">
        <v>73</v>
      </c>
      <c r="M24" s="20">
        <v>44426</v>
      </c>
    </row>
    <row r="25" spans="1:13" x14ac:dyDescent="0.25">
      <c r="A25" s="19">
        <v>18</v>
      </c>
      <c r="B25" s="19" t="s">
        <v>78</v>
      </c>
      <c r="C25" s="19">
        <v>2000</v>
      </c>
      <c r="D25" s="19" t="s">
        <v>19</v>
      </c>
      <c r="E25" s="9">
        <v>4.55</v>
      </c>
      <c r="F25" s="9">
        <f t="shared" si="0"/>
        <v>9100</v>
      </c>
      <c r="G25" s="18">
        <v>404441</v>
      </c>
      <c r="H25" s="19" t="s">
        <v>74</v>
      </c>
      <c r="I25" s="19" t="s">
        <v>16</v>
      </c>
      <c r="J25" s="19">
        <v>139</v>
      </c>
      <c r="K25" s="19" t="s">
        <v>14</v>
      </c>
      <c r="L25" s="19" t="s">
        <v>75</v>
      </c>
      <c r="M25" s="20">
        <v>44433</v>
      </c>
    </row>
    <row r="26" spans="1:13" x14ac:dyDescent="0.25">
      <c r="A26" s="19">
        <v>19</v>
      </c>
      <c r="B26" s="19" t="s">
        <v>77</v>
      </c>
      <c r="C26" s="19">
        <v>2000</v>
      </c>
      <c r="D26" s="19" t="s">
        <v>19</v>
      </c>
      <c r="E26" s="9">
        <v>6.1</v>
      </c>
      <c r="F26" s="9">
        <f t="shared" si="0"/>
        <v>12200</v>
      </c>
      <c r="G26" s="18">
        <v>404441</v>
      </c>
      <c r="H26" s="19" t="s">
        <v>79</v>
      </c>
      <c r="I26" s="19" t="s">
        <v>16</v>
      </c>
      <c r="J26" s="19">
        <v>140</v>
      </c>
      <c r="K26" s="19" t="s">
        <v>14</v>
      </c>
      <c r="L26" s="19" t="s">
        <v>80</v>
      </c>
      <c r="M26" s="20">
        <v>44433</v>
      </c>
    </row>
    <row r="27" spans="1:13" x14ac:dyDescent="0.25">
      <c r="A27" s="19">
        <v>20</v>
      </c>
      <c r="B27" s="21" t="s">
        <v>81</v>
      </c>
      <c r="C27" s="21">
        <v>1</v>
      </c>
      <c r="D27" s="21" t="s">
        <v>21</v>
      </c>
      <c r="E27" s="9">
        <v>3209</v>
      </c>
      <c r="F27" s="9">
        <f t="shared" si="0"/>
        <v>3209</v>
      </c>
      <c r="G27" s="18">
        <v>202100058002785</v>
      </c>
      <c r="H27" s="21" t="s">
        <v>82</v>
      </c>
      <c r="I27" s="21" t="s">
        <v>44</v>
      </c>
      <c r="J27" s="21">
        <v>141</v>
      </c>
      <c r="K27" s="21" t="s">
        <v>14</v>
      </c>
      <c r="L27" s="21" t="s">
        <v>83</v>
      </c>
      <c r="M27" s="20">
        <v>44433</v>
      </c>
    </row>
    <row r="28" spans="1:13" x14ac:dyDescent="0.25">
      <c r="A28" s="19">
        <v>21</v>
      </c>
      <c r="B28" s="21" t="s">
        <v>76</v>
      </c>
      <c r="C28" s="21">
        <v>1000</v>
      </c>
      <c r="D28" s="21" t="s">
        <v>19</v>
      </c>
      <c r="E28" s="16">
        <v>5.5282999999999998</v>
      </c>
      <c r="F28" s="9">
        <f t="shared" si="0"/>
        <v>5528.3</v>
      </c>
      <c r="G28" s="18">
        <v>202100058002784</v>
      </c>
      <c r="H28" s="21" t="s">
        <v>84</v>
      </c>
      <c r="I28" s="21" t="s">
        <v>16</v>
      </c>
      <c r="J28" s="21">
        <v>142</v>
      </c>
      <c r="K28" s="21" t="s">
        <v>14</v>
      </c>
      <c r="L28" s="21" t="s">
        <v>85</v>
      </c>
      <c r="M28" s="20">
        <v>44435</v>
      </c>
    </row>
    <row r="29" spans="1:13" x14ac:dyDescent="0.25">
      <c r="A29" s="19">
        <v>22</v>
      </c>
      <c r="B29" s="21" t="s">
        <v>86</v>
      </c>
      <c r="C29" s="21">
        <v>1</v>
      </c>
      <c r="D29" s="21" t="s">
        <v>19</v>
      </c>
      <c r="E29" s="9">
        <v>120</v>
      </c>
      <c r="F29" s="9">
        <f t="shared" si="0"/>
        <v>120</v>
      </c>
      <c r="G29" s="18">
        <v>202100058003014</v>
      </c>
      <c r="H29" s="21" t="s">
        <v>87</v>
      </c>
      <c r="I29" s="21" t="s">
        <v>16</v>
      </c>
      <c r="J29" s="21">
        <v>143</v>
      </c>
      <c r="K29" s="21" t="s">
        <v>14</v>
      </c>
      <c r="L29" s="21" t="s">
        <v>88</v>
      </c>
      <c r="M29" s="20">
        <v>44434</v>
      </c>
    </row>
    <row r="30" spans="1:13" x14ac:dyDescent="0.25">
      <c r="A30" s="19">
        <v>23</v>
      </c>
      <c r="B30" s="21" t="s">
        <v>89</v>
      </c>
      <c r="C30" s="21">
        <v>1</v>
      </c>
      <c r="D30" s="21" t="s">
        <v>21</v>
      </c>
      <c r="E30" s="17">
        <v>5386</v>
      </c>
      <c r="F30" s="9">
        <f t="shared" si="0"/>
        <v>5386</v>
      </c>
      <c r="G30" s="18">
        <v>202100058002924</v>
      </c>
      <c r="H30" s="21" t="s">
        <v>90</v>
      </c>
      <c r="I30" s="21" t="s">
        <v>16</v>
      </c>
      <c r="J30" s="21">
        <v>144</v>
      </c>
      <c r="K30" s="21" t="s">
        <v>14</v>
      </c>
      <c r="L30" s="21" t="s">
        <v>91</v>
      </c>
      <c r="M30" s="20">
        <v>44434</v>
      </c>
    </row>
    <row r="31" spans="1:13" x14ac:dyDescent="0.25">
      <c r="A31" s="19">
        <v>24</v>
      </c>
      <c r="B31" s="29" t="s">
        <v>92</v>
      </c>
      <c r="C31" s="29">
        <v>1</v>
      </c>
      <c r="D31" s="29" t="s">
        <v>19</v>
      </c>
      <c r="E31" s="17">
        <v>6500</v>
      </c>
      <c r="F31" s="9">
        <f t="shared" si="0"/>
        <v>6500</v>
      </c>
      <c r="G31" s="31">
        <v>202100058002689</v>
      </c>
      <c r="H31" s="29" t="s">
        <v>93</v>
      </c>
      <c r="I31" s="29" t="s">
        <v>16</v>
      </c>
      <c r="J31" s="29">
        <v>145</v>
      </c>
      <c r="K31" s="29" t="s">
        <v>14</v>
      </c>
      <c r="L31" s="29" t="s">
        <v>94</v>
      </c>
      <c r="M31" s="30">
        <v>44435</v>
      </c>
    </row>
    <row r="32" spans="1:13" x14ac:dyDescent="0.25">
      <c r="A32" s="19">
        <v>25</v>
      </c>
      <c r="B32" s="29" t="s">
        <v>95</v>
      </c>
      <c r="C32" s="29">
        <v>23</v>
      </c>
      <c r="D32" s="29" t="s">
        <v>96</v>
      </c>
      <c r="E32" s="17">
        <v>1264.9100000000001</v>
      </c>
      <c r="F32" s="9">
        <v>29093.119999999999</v>
      </c>
      <c r="G32" s="31">
        <v>202100058001924</v>
      </c>
      <c r="H32" s="29" t="s">
        <v>97</v>
      </c>
      <c r="I32" s="29" t="s">
        <v>98</v>
      </c>
      <c r="J32" s="29"/>
      <c r="K32" s="29" t="s">
        <v>100</v>
      </c>
      <c r="L32" s="29" t="s">
        <v>99</v>
      </c>
      <c r="M32" s="30">
        <v>44424</v>
      </c>
    </row>
    <row r="33" spans="1:13" x14ac:dyDescent="0.25">
      <c r="A33" s="19">
        <v>26</v>
      </c>
      <c r="B33" s="29" t="s">
        <v>101</v>
      </c>
      <c r="C33" s="41">
        <v>3250</v>
      </c>
      <c r="D33" s="29" t="s">
        <v>19</v>
      </c>
      <c r="E33" s="17">
        <v>17.3</v>
      </c>
      <c r="F33" s="9">
        <v>56225</v>
      </c>
      <c r="G33" s="31">
        <v>202100058002113</v>
      </c>
      <c r="H33" s="29" t="s">
        <v>102</v>
      </c>
      <c r="I33" s="29" t="s">
        <v>103</v>
      </c>
      <c r="J33" s="29"/>
      <c r="K33" s="29" t="s">
        <v>105</v>
      </c>
      <c r="L33" s="29" t="s">
        <v>104</v>
      </c>
      <c r="M33" s="30">
        <v>44421</v>
      </c>
    </row>
    <row r="34" spans="1:13" x14ac:dyDescent="0.25">
      <c r="A34" s="19">
        <v>27</v>
      </c>
      <c r="B34" s="29" t="s">
        <v>106</v>
      </c>
      <c r="C34" s="41">
        <v>115187</v>
      </c>
      <c r="D34" s="29" t="s">
        <v>19</v>
      </c>
      <c r="E34" s="17">
        <v>4.3</v>
      </c>
      <c r="F34" s="9">
        <v>495442.1</v>
      </c>
      <c r="G34" s="31">
        <v>202100058002604</v>
      </c>
      <c r="H34" s="29" t="s">
        <v>107</v>
      </c>
      <c r="I34" s="29" t="s">
        <v>108</v>
      </c>
      <c r="J34" s="29"/>
      <c r="K34" s="29" t="s">
        <v>105</v>
      </c>
      <c r="L34" s="29" t="s">
        <v>109</v>
      </c>
      <c r="M34" s="30">
        <v>44418</v>
      </c>
    </row>
    <row r="35" spans="1:13" x14ac:dyDescent="0.25">
      <c r="A35" s="19">
        <v>28</v>
      </c>
      <c r="B35" s="29" t="s">
        <v>110</v>
      </c>
      <c r="C35" s="41">
        <v>43000</v>
      </c>
      <c r="D35" s="29" t="s">
        <v>19</v>
      </c>
      <c r="E35" s="17">
        <v>28.9</v>
      </c>
      <c r="F35" s="9">
        <v>1242700</v>
      </c>
      <c r="G35" s="31">
        <v>202100058001910</v>
      </c>
      <c r="H35" s="29" t="s">
        <v>111</v>
      </c>
      <c r="I35" s="29" t="s">
        <v>112</v>
      </c>
      <c r="J35" s="29"/>
      <c r="K35" s="29" t="s">
        <v>105</v>
      </c>
      <c r="L35" s="29" t="s">
        <v>113</v>
      </c>
      <c r="M35" s="30">
        <v>44425</v>
      </c>
    </row>
    <row r="36" spans="1:13" x14ac:dyDescent="0.25">
      <c r="A36" s="19">
        <v>29</v>
      </c>
      <c r="B36" s="29" t="s">
        <v>114</v>
      </c>
      <c r="C36" s="41">
        <v>125000</v>
      </c>
      <c r="D36" s="29" t="s">
        <v>19</v>
      </c>
      <c r="E36" s="17">
        <v>37</v>
      </c>
      <c r="F36" s="9">
        <v>4625000</v>
      </c>
      <c r="G36" s="31">
        <v>202100058002456</v>
      </c>
      <c r="H36" s="29" t="s">
        <v>115</v>
      </c>
      <c r="I36" s="29" t="s">
        <v>116</v>
      </c>
      <c r="J36" s="29"/>
      <c r="K36" s="29" t="s">
        <v>118</v>
      </c>
      <c r="L36" s="29" t="s">
        <v>117</v>
      </c>
      <c r="M36" s="30">
        <v>44432</v>
      </c>
    </row>
    <row r="37" spans="1:13" x14ac:dyDescent="0.25">
      <c r="A37" s="19">
        <v>30</v>
      </c>
      <c r="B37" s="29" t="s">
        <v>119</v>
      </c>
      <c r="C37" s="41">
        <v>130000</v>
      </c>
      <c r="D37" s="29" t="s">
        <v>19</v>
      </c>
      <c r="E37" s="17">
        <v>14.44</v>
      </c>
      <c r="F37" s="9">
        <v>1877200</v>
      </c>
      <c r="G37" s="31">
        <v>202100058002490</v>
      </c>
      <c r="H37" s="29" t="s">
        <v>120</v>
      </c>
      <c r="I37" s="29" t="s">
        <v>121</v>
      </c>
      <c r="J37" s="29"/>
      <c r="K37" s="29" t="s">
        <v>118</v>
      </c>
      <c r="L37" s="29" t="s">
        <v>122</v>
      </c>
      <c r="M37" s="30">
        <v>44431</v>
      </c>
    </row>
    <row r="38" spans="1:13" x14ac:dyDescent="0.25">
      <c r="A38" s="19">
        <v>31</v>
      </c>
      <c r="B38" s="29" t="s">
        <v>123</v>
      </c>
      <c r="C38" s="29">
        <v>2</v>
      </c>
      <c r="D38" s="29" t="s">
        <v>19</v>
      </c>
      <c r="E38" s="17">
        <v>598</v>
      </c>
      <c r="F38" s="9">
        <v>1196</v>
      </c>
      <c r="G38" s="31">
        <v>202100058002740</v>
      </c>
      <c r="H38" s="29" t="s">
        <v>124</v>
      </c>
      <c r="I38" s="29" t="s">
        <v>125</v>
      </c>
      <c r="J38" s="29"/>
      <c r="K38" s="29" t="s">
        <v>105</v>
      </c>
      <c r="L38" s="29" t="s">
        <v>126</v>
      </c>
      <c r="M38" s="30">
        <v>44432</v>
      </c>
    </row>
    <row r="39" spans="1:13" x14ac:dyDescent="0.25">
      <c r="A39" s="19">
        <v>32</v>
      </c>
      <c r="B39" s="29" t="s">
        <v>127</v>
      </c>
      <c r="C39" s="29">
        <v>180</v>
      </c>
      <c r="D39" s="29" t="s">
        <v>140</v>
      </c>
      <c r="E39" s="17">
        <v>60</v>
      </c>
      <c r="F39" s="9">
        <v>10800</v>
      </c>
      <c r="G39" s="31">
        <v>202100058002334</v>
      </c>
      <c r="H39" s="29" t="s">
        <v>128</v>
      </c>
      <c r="I39" s="29" t="s">
        <v>129</v>
      </c>
      <c r="J39" s="29"/>
      <c r="K39" s="29" t="s">
        <v>118</v>
      </c>
      <c r="L39" s="29" t="s">
        <v>130</v>
      </c>
      <c r="M39" s="30">
        <v>44410</v>
      </c>
    </row>
    <row r="40" spans="1:13" x14ac:dyDescent="0.25">
      <c r="A40" s="19">
        <v>33</v>
      </c>
      <c r="B40" s="29" t="s">
        <v>131</v>
      </c>
      <c r="C40" s="29">
        <v>1</v>
      </c>
      <c r="D40" s="29" t="s">
        <v>140</v>
      </c>
      <c r="E40" s="9">
        <v>6744</v>
      </c>
      <c r="F40" s="9">
        <v>6744381.6500000004</v>
      </c>
      <c r="G40" s="31">
        <v>202100058002048</v>
      </c>
      <c r="H40" s="29" t="s">
        <v>132</v>
      </c>
      <c r="I40" s="29" t="s">
        <v>133</v>
      </c>
      <c r="J40" s="29"/>
      <c r="K40" s="29" t="s">
        <v>135</v>
      </c>
      <c r="L40" s="29" t="s">
        <v>134</v>
      </c>
      <c r="M40" s="30">
        <v>44412</v>
      </c>
    </row>
    <row r="41" spans="1:13" x14ac:dyDescent="0.25">
      <c r="A41" s="19">
        <v>34</v>
      </c>
      <c r="B41" s="29" t="s">
        <v>139</v>
      </c>
      <c r="C41" s="29">
        <v>12</v>
      </c>
      <c r="D41" s="29" t="s">
        <v>140</v>
      </c>
      <c r="E41" s="9">
        <v>43066.81</v>
      </c>
      <c r="F41" s="9">
        <v>516801.72</v>
      </c>
      <c r="G41" s="31">
        <v>202100058002282</v>
      </c>
      <c r="H41" s="29" t="s">
        <v>138</v>
      </c>
      <c r="I41" s="29" t="s">
        <v>136</v>
      </c>
      <c r="J41" s="29"/>
      <c r="K41" s="29" t="s">
        <v>105</v>
      </c>
      <c r="L41" s="29" t="s">
        <v>137</v>
      </c>
      <c r="M41" s="30">
        <v>44413</v>
      </c>
    </row>
    <row r="42" spans="1:13" x14ac:dyDescent="0.25">
      <c r="A42" s="19">
        <v>35</v>
      </c>
      <c r="B42" s="29" t="s">
        <v>139</v>
      </c>
      <c r="C42" s="29">
        <v>12</v>
      </c>
      <c r="D42" s="29" t="s">
        <v>140</v>
      </c>
      <c r="E42" s="9">
        <v>231192.41</v>
      </c>
      <c r="F42" s="9">
        <v>2774309</v>
      </c>
      <c r="G42" s="31">
        <v>202100058002282</v>
      </c>
      <c r="H42" s="29" t="s">
        <v>141</v>
      </c>
      <c r="I42" s="29" t="s">
        <v>142</v>
      </c>
      <c r="J42" s="29"/>
      <c r="K42" s="29" t="s">
        <v>105</v>
      </c>
      <c r="L42" s="29" t="s">
        <v>143</v>
      </c>
      <c r="M42" s="30">
        <v>44413</v>
      </c>
    </row>
    <row r="43" spans="1:13" x14ac:dyDescent="0.25">
      <c r="A43" s="19">
        <v>36</v>
      </c>
      <c r="B43" s="29" t="s">
        <v>144</v>
      </c>
      <c r="C43" s="29">
        <v>1</v>
      </c>
      <c r="D43" s="29" t="s">
        <v>140</v>
      </c>
      <c r="E43" s="9">
        <v>64800</v>
      </c>
      <c r="F43" s="9">
        <v>64800</v>
      </c>
      <c r="G43" s="31">
        <v>202100058002371</v>
      </c>
      <c r="H43" s="29" t="s">
        <v>145</v>
      </c>
      <c r="I43" s="29" t="s">
        <v>146</v>
      </c>
      <c r="J43" s="29"/>
      <c r="K43" s="29" t="s">
        <v>105</v>
      </c>
      <c r="L43" s="29" t="s">
        <v>147</v>
      </c>
      <c r="M43" s="30">
        <v>44424</v>
      </c>
    </row>
    <row r="44" spans="1:13" x14ac:dyDescent="0.25">
      <c r="A44" s="19">
        <v>37</v>
      </c>
      <c r="B44" s="29" t="s">
        <v>148</v>
      </c>
      <c r="C44" s="29">
        <v>12</v>
      </c>
      <c r="D44" s="29" t="s">
        <v>140</v>
      </c>
      <c r="E44" s="9">
        <v>285</v>
      </c>
      <c r="F44" s="9">
        <v>3420</v>
      </c>
      <c r="G44" s="31">
        <v>202100058002111</v>
      </c>
      <c r="H44" s="29" t="s">
        <v>149</v>
      </c>
      <c r="I44" s="29" t="s">
        <v>150</v>
      </c>
      <c r="J44" s="29"/>
      <c r="K44" s="29" t="s">
        <v>105</v>
      </c>
      <c r="L44" s="29" t="s">
        <v>151</v>
      </c>
      <c r="M44" s="30">
        <v>44431</v>
      </c>
    </row>
    <row r="45" spans="1:13" x14ac:dyDescent="0.25">
      <c r="A45" s="19">
        <v>38</v>
      </c>
      <c r="B45" s="29" t="s">
        <v>152</v>
      </c>
      <c r="C45" s="29">
        <v>1</v>
      </c>
      <c r="D45" s="29" t="s">
        <v>140</v>
      </c>
      <c r="E45" s="9">
        <v>125000</v>
      </c>
      <c r="F45" s="9">
        <v>125000</v>
      </c>
      <c r="G45" s="31">
        <v>202100058002462</v>
      </c>
      <c r="H45" s="29" t="s">
        <v>153</v>
      </c>
      <c r="I45" s="29" t="s">
        <v>154</v>
      </c>
      <c r="J45" s="29"/>
      <c r="K45" s="29" t="s">
        <v>156</v>
      </c>
      <c r="L45" s="29" t="s">
        <v>155</v>
      </c>
      <c r="M45" s="30">
        <v>44420</v>
      </c>
    </row>
    <row r="46" spans="1:13" x14ac:dyDescent="0.25">
      <c r="A46" s="19">
        <v>39</v>
      </c>
      <c r="B46" s="29" t="s">
        <v>161</v>
      </c>
      <c r="C46" s="29">
        <v>12</v>
      </c>
      <c r="D46" s="29" t="s">
        <v>140</v>
      </c>
      <c r="E46" s="9">
        <v>10733.63</v>
      </c>
      <c r="F46" s="9">
        <v>128803.56</v>
      </c>
      <c r="G46" s="31">
        <v>202100058002593</v>
      </c>
      <c r="H46" s="29" t="s">
        <v>162</v>
      </c>
      <c r="I46" s="29" t="s">
        <v>163</v>
      </c>
      <c r="J46" s="29"/>
      <c r="K46" s="29" t="s">
        <v>165</v>
      </c>
      <c r="L46" s="29" t="s">
        <v>164</v>
      </c>
      <c r="M46" s="30">
        <v>44439</v>
      </c>
    </row>
    <row r="47" spans="1:13" x14ac:dyDescent="0.25">
      <c r="A47" s="19">
        <v>40</v>
      </c>
      <c r="B47" s="21" t="s">
        <v>157</v>
      </c>
      <c r="C47" s="21">
        <v>1</v>
      </c>
      <c r="D47" s="21" t="s">
        <v>140</v>
      </c>
      <c r="E47" s="17">
        <v>4180</v>
      </c>
      <c r="F47" s="9">
        <v>4180</v>
      </c>
      <c r="G47" s="18">
        <v>202100058002837</v>
      </c>
      <c r="H47" s="21" t="s">
        <v>158</v>
      </c>
      <c r="I47" s="21" t="s">
        <v>159</v>
      </c>
      <c r="J47" s="21"/>
      <c r="K47" s="21" t="s">
        <v>135</v>
      </c>
      <c r="L47" s="21" t="s">
        <v>160</v>
      </c>
      <c r="M47" s="20">
        <v>44434</v>
      </c>
    </row>
    <row r="48" spans="1:13" x14ac:dyDescent="0.25">
      <c r="A48" s="23"/>
      <c r="B48" s="26"/>
      <c r="C48" s="26"/>
      <c r="D48" s="26"/>
      <c r="E48" s="27"/>
      <c r="F48" s="24"/>
      <c r="G48" s="22"/>
      <c r="H48" s="26"/>
      <c r="I48" s="26"/>
      <c r="J48" s="26"/>
      <c r="K48" s="26"/>
      <c r="L48" s="26"/>
      <c r="M48" s="25"/>
    </row>
    <row r="49" spans="1:13" x14ac:dyDescent="0.25">
      <c r="A49" s="23"/>
      <c r="B49" s="26"/>
      <c r="C49" s="26"/>
      <c r="D49" s="26"/>
      <c r="E49" s="24"/>
      <c r="F49" s="24"/>
      <c r="G49" s="22"/>
      <c r="H49" s="26"/>
      <c r="I49" s="26"/>
      <c r="J49" s="26"/>
      <c r="K49" s="26"/>
      <c r="L49" s="26"/>
      <c r="M49" s="25"/>
    </row>
    <row r="50" spans="1:13" x14ac:dyDescent="0.25">
      <c r="A50" s="23"/>
      <c r="B50" s="26"/>
      <c r="C50" s="26"/>
      <c r="D50" s="26"/>
      <c r="E50" s="24"/>
      <c r="F50" s="24"/>
      <c r="G50" s="22"/>
      <c r="H50" s="26"/>
      <c r="I50" s="26"/>
      <c r="J50" s="26"/>
      <c r="K50" s="26"/>
      <c r="L50" s="26"/>
      <c r="M50" s="25"/>
    </row>
    <row r="51" spans="1:13" x14ac:dyDescent="0.25">
      <c r="A51" s="23"/>
      <c r="B51" s="26"/>
      <c r="C51" s="26"/>
      <c r="D51" s="26"/>
      <c r="E51" s="24"/>
      <c r="F51" s="24"/>
      <c r="G51" s="22"/>
      <c r="H51" s="26"/>
      <c r="I51" s="26"/>
      <c r="J51" s="26"/>
      <c r="K51" s="26"/>
      <c r="L51" s="26"/>
      <c r="M51" s="25"/>
    </row>
    <row r="52" spans="1:13" x14ac:dyDescent="0.25">
      <c r="A52" s="4"/>
      <c r="B52" s="4"/>
      <c r="C52" s="4"/>
      <c r="D52" s="4"/>
      <c r="E52" s="5"/>
      <c r="F52" s="5"/>
      <c r="G52" s="6"/>
      <c r="H52"/>
      <c r="I52"/>
      <c r="J52"/>
      <c r="K52"/>
      <c r="L52"/>
      <c r="M52"/>
    </row>
    <row r="53" spans="1:13" x14ac:dyDescent="0.25">
      <c r="A53" s="4"/>
      <c r="B53" s="4"/>
      <c r="C53" s="4"/>
      <c r="D53" s="4"/>
      <c r="E53" s="5"/>
      <c r="F53" s="5"/>
      <c r="G53" s="6"/>
      <c r="H53"/>
      <c r="I53"/>
      <c r="J53"/>
      <c r="K53"/>
      <c r="L53"/>
      <c r="M53"/>
    </row>
    <row r="54" spans="1:13" x14ac:dyDescent="0.25">
      <c r="A54" s="4"/>
      <c r="B54" s="4"/>
      <c r="C54" s="4"/>
      <c r="D54" s="4"/>
      <c r="E54" s="5"/>
      <c r="F54" s="5"/>
      <c r="G54" s="6"/>
      <c r="H54"/>
      <c r="I54"/>
      <c r="J54"/>
      <c r="K54"/>
      <c r="L54"/>
      <c r="M54"/>
    </row>
    <row r="55" spans="1:13" x14ac:dyDescent="0.25">
      <c r="A55" s="4"/>
      <c r="B55" s="4"/>
      <c r="C55" s="4"/>
      <c r="D55" s="4"/>
      <c r="E55" s="5"/>
      <c r="F55" s="5"/>
      <c r="G55" s="6"/>
      <c r="H55"/>
      <c r="I55"/>
      <c r="J55"/>
      <c r="K55"/>
      <c r="L55"/>
      <c r="M55"/>
    </row>
    <row r="56" spans="1:13" x14ac:dyDescent="0.25">
      <c r="A56" s="4"/>
      <c r="B56" s="4"/>
      <c r="C56" s="4"/>
      <c r="D56" s="4"/>
      <c r="E56" s="5"/>
      <c r="F56" s="5"/>
      <c r="G56" s="6"/>
      <c r="H56"/>
      <c r="I56"/>
      <c r="J56"/>
      <c r="K56"/>
      <c r="L56"/>
      <c r="M56"/>
    </row>
    <row r="57" spans="1:13" x14ac:dyDescent="0.25">
      <c r="A57" s="4"/>
      <c r="B57" s="4"/>
      <c r="C57" s="4"/>
      <c r="D57" s="4" t="s">
        <v>17</v>
      </c>
      <c r="E57" s="5"/>
      <c r="F57" s="5"/>
      <c r="G57" s="6"/>
      <c r="H57"/>
      <c r="I57"/>
      <c r="J57"/>
      <c r="K57"/>
      <c r="L57"/>
      <c r="M57"/>
    </row>
    <row r="58" spans="1:13" x14ac:dyDescent="0.25">
      <c r="A58" s="4"/>
      <c r="B58" s="4"/>
      <c r="C58" s="4"/>
      <c r="D58" s="4"/>
      <c r="E58" s="5"/>
      <c r="F58" s="5"/>
      <c r="G58" s="6"/>
      <c r="H58"/>
      <c r="I58"/>
      <c r="J58"/>
      <c r="K58"/>
      <c r="L58"/>
      <c r="M58"/>
    </row>
    <row r="59" spans="1:13" x14ac:dyDescent="0.25">
      <c r="A59" s="4"/>
      <c r="B59" s="4"/>
      <c r="C59" s="4"/>
      <c r="D59" s="4"/>
      <c r="E59" s="5"/>
      <c r="F59" s="5"/>
      <c r="G59" s="6"/>
      <c r="H59"/>
      <c r="I59"/>
      <c r="J59"/>
      <c r="K59"/>
      <c r="L59"/>
      <c r="M59"/>
    </row>
    <row r="60" spans="1:13" x14ac:dyDescent="0.25">
      <c r="A60" s="4"/>
      <c r="B60" s="4"/>
      <c r="C60" s="4"/>
      <c r="D60" s="4"/>
      <c r="E60" s="5"/>
      <c r="F60" s="5"/>
      <c r="G60" s="6"/>
      <c r="H60"/>
      <c r="I60"/>
      <c r="J60"/>
      <c r="K60"/>
      <c r="L60"/>
      <c r="M60"/>
    </row>
    <row r="61" spans="1:13" x14ac:dyDescent="0.25">
      <c r="A61" s="4"/>
      <c r="B61" s="4"/>
      <c r="C61" s="4"/>
      <c r="D61" s="4"/>
      <c r="E61" s="5"/>
      <c r="F61" s="5"/>
      <c r="G61" s="6"/>
      <c r="H61"/>
      <c r="I61"/>
      <c r="J61"/>
      <c r="K61"/>
      <c r="L61"/>
      <c r="M61"/>
    </row>
    <row r="62" spans="1:13" x14ac:dyDescent="0.25">
      <c r="A62" s="4"/>
      <c r="B62" s="4"/>
      <c r="C62" s="4"/>
      <c r="D62" s="4"/>
      <c r="E62" s="5"/>
      <c r="F62" s="5"/>
      <c r="G62" s="6"/>
      <c r="H62"/>
      <c r="I62"/>
      <c r="J62"/>
      <c r="K62"/>
      <c r="L62"/>
      <c r="M62"/>
    </row>
    <row r="63" spans="1:13" x14ac:dyDescent="0.25">
      <c r="A63" s="4"/>
      <c r="B63" s="4"/>
      <c r="C63" s="4"/>
      <c r="D63" s="4"/>
      <c r="E63" s="5"/>
      <c r="F63" s="5"/>
      <c r="G63" s="6"/>
      <c r="H63"/>
      <c r="I63"/>
      <c r="J63"/>
      <c r="K63"/>
      <c r="L63"/>
      <c r="M63"/>
    </row>
    <row r="64" spans="1:13" x14ac:dyDescent="0.25">
      <c r="A64" s="4"/>
      <c r="B64" s="4"/>
      <c r="C64" s="4"/>
      <c r="D64" s="4"/>
      <c r="E64" s="5"/>
      <c r="F64" s="5"/>
      <c r="G64" s="6"/>
      <c r="H64"/>
      <c r="I64"/>
      <c r="J64"/>
      <c r="K64"/>
      <c r="L64"/>
      <c r="M64"/>
    </row>
    <row r="65" spans="1:13" x14ac:dyDescent="0.25">
      <c r="A65" s="4"/>
      <c r="B65" s="4"/>
      <c r="C65" s="4"/>
      <c r="D65" s="4"/>
      <c r="E65" s="5"/>
      <c r="F65" s="5"/>
      <c r="G65" s="6"/>
      <c r="H65"/>
      <c r="I65"/>
      <c r="J65"/>
      <c r="K65"/>
      <c r="L65"/>
      <c r="M65"/>
    </row>
    <row r="66" spans="1:13" x14ac:dyDescent="0.25">
      <c r="A66" s="4"/>
      <c r="B66" s="4"/>
      <c r="C66" s="4"/>
      <c r="D66" s="4"/>
      <c r="E66" s="5"/>
      <c r="F66" s="5"/>
      <c r="G66" s="6"/>
      <c r="H66"/>
      <c r="I66"/>
      <c r="J66"/>
      <c r="K66"/>
      <c r="L66"/>
      <c r="M66"/>
    </row>
    <row r="67" spans="1:13" x14ac:dyDescent="0.25">
      <c r="A67" s="4"/>
      <c r="B67" s="4"/>
      <c r="C67" s="4"/>
      <c r="D67" s="4"/>
      <c r="E67" s="5"/>
      <c r="F67" s="5"/>
      <c r="G67" s="6"/>
      <c r="H67"/>
      <c r="I67"/>
      <c r="J67"/>
      <c r="K67"/>
      <c r="L67"/>
      <c r="M67"/>
    </row>
    <row r="68" spans="1:13" x14ac:dyDescent="0.25">
      <c r="A68" s="4"/>
      <c r="B68" s="4"/>
      <c r="C68" s="4"/>
      <c r="D68" s="4"/>
      <c r="E68" s="5"/>
      <c r="F68" s="5"/>
      <c r="G68" s="6"/>
      <c r="H68"/>
      <c r="I68"/>
      <c r="J68"/>
      <c r="K68"/>
      <c r="L68"/>
      <c r="M68"/>
    </row>
    <row r="69" spans="1:13" x14ac:dyDescent="0.25">
      <c r="A69" s="4"/>
      <c r="B69" s="4"/>
      <c r="C69" s="4"/>
      <c r="D69" s="4"/>
      <c r="E69" s="5"/>
      <c r="F69" s="5"/>
      <c r="G69" s="6"/>
      <c r="H69"/>
      <c r="I69"/>
      <c r="J69"/>
      <c r="K69"/>
      <c r="L69"/>
      <c r="M69"/>
    </row>
    <row r="70" spans="1:13" x14ac:dyDescent="0.25">
      <c r="A70" s="4"/>
      <c r="B70" s="4"/>
      <c r="C70" s="4"/>
      <c r="D70" s="4"/>
      <c r="E70" s="5"/>
      <c r="F70" s="5"/>
      <c r="G70" s="6"/>
      <c r="H70"/>
      <c r="I70"/>
      <c r="J70"/>
      <c r="K70"/>
      <c r="L70"/>
      <c r="M70"/>
    </row>
    <row r="71" spans="1:13" x14ac:dyDescent="0.25">
      <c r="A71" s="4"/>
      <c r="B71" s="4"/>
      <c r="C71" s="4"/>
      <c r="D71" s="4"/>
      <c r="E71" s="5"/>
      <c r="F71" s="5"/>
      <c r="G71" s="6"/>
      <c r="H71"/>
      <c r="I71"/>
      <c r="J71"/>
      <c r="K71"/>
      <c r="L71"/>
      <c r="M71"/>
    </row>
    <row r="72" spans="1:13" x14ac:dyDescent="0.25">
      <c r="A72" s="4"/>
      <c r="B72" s="4"/>
      <c r="C72" s="4"/>
      <c r="D72" s="4"/>
      <c r="E72" s="5"/>
      <c r="F72" s="5"/>
      <c r="G72" s="6"/>
      <c r="H72"/>
      <c r="I72"/>
      <c r="J72"/>
      <c r="K72"/>
      <c r="L72"/>
      <c r="M72"/>
    </row>
    <row r="73" spans="1:13" x14ac:dyDescent="0.25">
      <c r="A73" s="4"/>
      <c r="B73" s="4"/>
      <c r="C73" s="4"/>
      <c r="D73" s="4"/>
      <c r="E73" s="5"/>
      <c r="F73" s="5"/>
      <c r="G73" s="6"/>
      <c r="H73"/>
      <c r="I73"/>
      <c r="J73"/>
      <c r="K73"/>
      <c r="L73"/>
      <c r="M73"/>
    </row>
    <row r="74" spans="1:13" x14ac:dyDescent="0.25">
      <c r="A74" s="4"/>
      <c r="B74" s="4"/>
      <c r="C74" s="4"/>
      <c r="D74" s="4"/>
      <c r="E74" s="5"/>
      <c r="F74" s="5"/>
      <c r="G74" s="6"/>
      <c r="H74"/>
      <c r="I74"/>
      <c r="J74"/>
      <c r="K74"/>
      <c r="L74"/>
      <c r="M74"/>
    </row>
    <row r="75" spans="1:13" x14ac:dyDescent="0.25">
      <c r="A75" s="4"/>
      <c r="B75" s="4"/>
      <c r="C75" s="4"/>
      <c r="D75" s="4"/>
      <c r="E75" s="5"/>
      <c r="F75" s="5"/>
      <c r="G75" s="6"/>
      <c r="H75"/>
      <c r="I75"/>
      <c r="J75"/>
      <c r="K75"/>
      <c r="L75"/>
      <c r="M75"/>
    </row>
    <row r="76" spans="1:13" x14ac:dyDescent="0.25">
      <c r="A76" s="4"/>
      <c r="B76" s="4"/>
      <c r="C76" s="4"/>
      <c r="D76" s="4"/>
      <c r="E76" s="5"/>
      <c r="F76" s="5"/>
      <c r="G76" s="6"/>
      <c r="H76"/>
      <c r="I76"/>
      <c r="J76"/>
      <c r="K76"/>
      <c r="L76"/>
      <c r="M76"/>
    </row>
    <row r="77" spans="1:13" x14ac:dyDescent="0.25">
      <c r="A77" s="4"/>
      <c r="B77" s="4"/>
      <c r="C77" s="4"/>
      <c r="D77" s="4"/>
      <c r="E77" s="5"/>
      <c r="F77" s="5"/>
      <c r="G77" s="6"/>
      <c r="H77"/>
      <c r="I77"/>
      <c r="J77"/>
      <c r="K77"/>
      <c r="L77"/>
      <c r="M77"/>
    </row>
    <row r="78" spans="1:13" x14ac:dyDescent="0.25">
      <c r="A78" s="4"/>
      <c r="B78" s="4"/>
      <c r="C78" s="4"/>
      <c r="D78" s="4"/>
      <c r="E78" s="5"/>
      <c r="F78" s="5"/>
      <c r="G78" s="6"/>
      <c r="H78"/>
      <c r="I78"/>
      <c r="J78"/>
      <c r="K78"/>
      <c r="L78"/>
      <c r="M78"/>
    </row>
    <row r="79" spans="1:13" x14ac:dyDescent="0.25">
      <c r="A79" s="4"/>
      <c r="B79" s="4"/>
      <c r="C79" s="4"/>
      <c r="D79" s="4"/>
      <c r="E79" s="5"/>
      <c r="F79" s="5"/>
      <c r="G79" s="6"/>
      <c r="H79"/>
      <c r="I79"/>
      <c r="J79"/>
      <c r="K79"/>
      <c r="L79"/>
      <c r="M79"/>
    </row>
    <row r="80" spans="1:13" x14ac:dyDescent="0.25">
      <c r="A80" s="4"/>
      <c r="B80" s="4"/>
      <c r="C80" s="4"/>
      <c r="D80" s="4"/>
      <c r="E80" s="5"/>
      <c r="F80" s="5"/>
      <c r="G80" s="6"/>
      <c r="H80"/>
      <c r="I80"/>
      <c r="J80"/>
      <c r="K80"/>
      <c r="L80"/>
      <c r="M80"/>
    </row>
    <row r="81" spans="1:19" x14ac:dyDescent="0.25">
      <c r="A81" s="4"/>
      <c r="B81" s="4"/>
      <c r="C81" s="4"/>
      <c r="D81" s="4"/>
      <c r="E81" s="5"/>
      <c r="F81" s="5"/>
      <c r="G81" s="6"/>
      <c r="H81"/>
      <c r="I81"/>
      <c r="J81"/>
      <c r="K81"/>
      <c r="L81"/>
      <c r="M81"/>
    </row>
    <row r="82" spans="1:19" x14ac:dyDescent="0.25">
      <c r="A82" s="4"/>
      <c r="B82" s="4"/>
      <c r="C82" s="4"/>
      <c r="D82" s="4"/>
      <c r="E82" s="5"/>
      <c r="F82" s="5"/>
      <c r="G82" s="6"/>
      <c r="H82"/>
      <c r="I82"/>
      <c r="J82"/>
      <c r="K82"/>
      <c r="L82"/>
      <c r="M82"/>
    </row>
    <row r="83" spans="1:19" x14ac:dyDescent="0.25">
      <c r="A83" s="4"/>
      <c r="B83" s="4"/>
      <c r="C83" s="4"/>
      <c r="D83" s="4"/>
      <c r="E83" s="5"/>
      <c r="F83" s="5"/>
      <c r="G83" s="6"/>
      <c r="H83"/>
      <c r="I83"/>
      <c r="J83"/>
      <c r="K83"/>
      <c r="L83"/>
      <c r="M83"/>
    </row>
    <row r="84" spans="1:19" x14ac:dyDescent="0.25">
      <c r="A84" s="4"/>
      <c r="B84" s="4"/>
      <c r="C84" s="4"/>
      <c r="D84" s="4"/>
      <c r="E84" s="5"/>
      <c r="F84" s="5"/>
      <c r="G84" s="6"/>
      <c r="H84"/>
      <c r="I84"/>
      <c r="J84"/>
      <c r="K84"/>
      <c r="L84"/>
      <c r="M84"/>
    </row>
    <row r="85" spans="1:19" x14ac:dyDescent="0.25">
      <c r="A85" s="4"/>
      <c r="B85" s="4"/>
      <c r="C85" s="4"/>
      <c r="D85" s="4"/>
      <c r="E85" s="5"/>
      <c r="F85" s="5"/>
      <c r="G85" s="6"/>
      <c r="H85"/>
      <c r="I85"/>
      <c r="J85"/>
      <c r="K85"/>
      <c r="L85"/>
      <c r="M85"/>
    </row>
    <row r="86" spans="1:19" x14ac:dyDescent="0.25">
      <c r="A86" s="4"/>
      <c r="B86" s="4"/>
      <c r="C86" s="4"/>
      <c r="D86" s="4"/>
      <c r="E86" s="5"/>
      <c r="F86" s="5"/>
      <c r="G86" s="6"/>
      <c r="H86"/>
      <c r="I86"/>
      <c r="J86"/>
      <c r="K86"/>
      <c r="L86"/>
      <c r="M86"/>
    </row>
    <row r="87" spans="1:19" x14ac:dyDescent="0.25">
      <c r="A87" s="4"/>
      <c r="B87" s="4"/>
      <c r="C87" s="4"/>
      <c r="D87" s="4"/>
      <c r="E87" s="5"/>
      <c r="F87" s="5"/>
      <c r="G87" s="6"/>
      <c r="H87"/>
      <c r="I87"/>
      <c r="J87"/>
      <c r="K87"/>
      <c r="L87"/>
      <c r="M87"/>
    </row>
    <row r="88" spans="1:19" x14ac:dyDescent="0.25">
      <c r="A88" s="4"/>
      <c r="B88" s="4"/>
      <c r="C88" s="4"/>
      <c r="D88" s="4"/>
      <c r="E88" s="5"/>
      <c r="F88" s="5"/>
      <c r="G88" s="6"/>
      <c r="H88"/>
      <c r="I88"/>
      <c r="J88"/>
      <c r="K88"/>
      <c r="L88"/>
      <c r="M88"/>
    </row>
    <row r="89" spans="1:19" x14ac:dyDescent="0.25">
      <c r="A89" s="4"/>
      <c r="B89" s="4"/>
      <c r="C89" s="4"/>
      <c r="D89" s="4"/>
      <c r="E89" s="5"/>
      <c r="F89" s="5"/>
      <c r="G89" s="6"/>
      <c r="H89"/>
      <c r="I89"/>
      <c r="J89"/>
      <c r="K89"/>
      <c r="L89"/>
      <c r="M89"/>
    </row>
    <row r="90" spans="1:19" x14ac:dyDescent="0.25">
      <c r="A90" s="4"/>
      <c r="B90" s="4"/>
      <c r="C90" s="4"/>
      <c r="D90" s="4"/>
      <c r="E90" s="5"/>
      <c r="F90" s="5"/>
      <c r="G90" s="6"/>
      <c r="H90"/>
      <c r="I90"/>
      <c r="J90"/>
      <c r="K90"/>
      <c r="L90"/>
      <c r="M90"/>
    </row>
    <row r="91" spans="1:19" x14ac:dyDescent="0.25">
      <c r="A91" s="4"/>
      <c r="B91" s="4"/>
      <c r="C91" s="4"/>
      <c r="D91" s="4"/>
      <c r="E91" s="5"/>
      <c r="F91" s="5"/>
      <c r="G91" s="6"/>
      <c r="H91"/>
      <c r="I91"/>
      <c r="J91"/>
      <c r="K91"/>
      <c r="L91"/>
      <c r="M91"/>
    </row>
    <row r="92" spans="1:19" x14ac:dyDescent="0.25">
      <c r="A92" s="4"/>
      <c r="B92" s="4"/>
      <c r="C92" s="4"/>
      <c r="D92" s="4"/>
      <c r="E92" s="5"/>
      <c r="F92" s="5"/>
      <c r="G92" s="6"/>
      <c r="H92"/>
      <c r="I92"/>
      <c r="J92"/>
      <c r="K92"/>
      <c r="L92"/>
      <c r="M92"/>
    </row>
    <row r="93" spans="1:19" x14ac:dyDescent="0.25">
      <c r="A93" s="4"/>
      <c r="B93" s="4"/>
      <c r="C93" s="4"/>
      <c r="D93" s="4"/>
      <c r="E93" s="5"/>
      <c r="F93" s="5"/>
      <c r="G93" s="6"/>
      <c r="H93"/>
      <c r="I93"/>
      <c r="J93"/>
      <c r="K93"/>
      <c r="L93"/>
      <c r="M93"/>
    </row>
    <row r="94" spans="1:19" x14ac:dyDescent="0.25">
      <c r="A94" s="4"/>
      <c r="B94" s="4"/>
      <c r="C94" s="4"/>
      <c r="D94" s="4"/>
      <c r="E94" s="5"/>
      <c r="F94" s="5"/>
      <c r="G94" s="6"/>
      <c r="H94"/>
      <c r="I94"/>
      <c r="J94"/>
      <c r="K94"/>
      <c r="L94"/>
      <c r="M94"/>
    </row>
    <row r="95" spans="1:19" x14ac:dyDescent="0.25">
      <c r="A95" s="34"/>
      <c r="B95" s="4"/>
      <c r="C95" s="2"/>
      <c r="D95" s="2"/>
      <c r="E95" s="5"/>
      <c r="F95" s="5"/>
      <c r="G95" s="33"/>
      <c r="H95" s="34"/>
      <c r="I95" s="2"/>
      <c r="J95" s="2"/>
      <c r="K95" s="2"/>
      <c r="L95" s="2"/>
      <c r="M95" s="2"/>
      <c r="N95" s="4"/>
      <c r="O95" s="4"/>
      <c r="P95" s="4"/>
      <c r="Q95" s="4"/>
      <c r="R95" s="4"/>
      <c r="S95" s="4"/>
    </row>
    <row r="96" spans="1:19" x14ac:dyDescent="0.25">
      <c r="A96" s="34"/>
      <c r="B96" s="4"/>
      <c r="C96" s="2"/>
      <c r="D96" s="2"/>
      <c r="E96" s="5"/>
      <c r="F96" s="5"/>
      <c r="G96" s="33"/>
      <c r="H96" s="34"/>
      <c r="I96" s="2"/>
      <c r="J96" s="2"/>
      <c r="K96" s="2"/>
      <c r="L96" s="2"/>
      <c r="M96" s="2"/>
      <c r="N96" s="4"/>
      <c r="O96" s="4"/>
      <c r="P96" s="4"/>
      <c r="Q96" s="4"/>
      <c r="R96" s="4"/>
      <c r="S96" s="4"/>
    </row>
    <row r="97" spans="1:19" x14ac:dyDescent="0.25">
      <c r="A97" s="2"/>
      <c r="B97" s="4"/>
      <c r="C97" s="2"/>
      <c r="D97" s="2"/>
      <c r="E97" s="5"/>
      <c r="F97" s="5"/>
      <c r="G97" s="7"/>
      <c r="H97" s="2"/>
      <c r="I97" s="2"/>
      <c r="J97" s="2"/>
      <c r="K97" s="2"/>
      <c r="L97" s="2"/>
      <c r="M97" s="2"/>
      <c r="N97" s="4"/>
      <c r="O97" s="4"/>
      <c r="P97" s="4"/>
      <c r="Q97" s="4"/>
      <c r="R97" s="4"/>
      <c r="S97" s="4"/>
    </row>
    <row r="98" spans="1:19" x14ac:dyDescent="0.25">
      <c r="A98" s="2"/>
      <c r="B98" s="4"/>
      <c r="C98" s="2"/>
      <c r="D98" s="2"/>
      <c r="E98" s="5"/>
      <c r="F98" s="5"/>
      <c r="G98" s="7"/>
      <c r="H98" s="2"/>
      <c r="I98" s="2"/>
      <c r="J98" s="2"/>
      <c r="K98" s="2"/>
      <c r="L98" s="2"/>
      <c r="M98" s="2"/>
      <c r="N98" s="4"/>
      <c r="O98" s="4"/>
      <c r="P98" s="4"/>
      <c r="Q98" s="4"/>
      <c r="R98" s="4"/>
      <c r="S98" s="4"/>
    </row>
    <row r="99" spans="1:19" x14ac:dyDescent="0.25">
      <c r="A99" s="2"/>
      <c r="B99" s="4"/>
      <c r="C99" s="2"/>
      <c r="D99" s="2"/>
      <c r="E99" s="5"/>
      <c r="F99" s="5"/>
      <c r="G99" s="7"/>
      <c r="H99" s="2"/>
      <c r="I99" s="2"/>
      <c r="J99" s="2"/>
      <c r="K99" s="2"/>
      <c r="L99" s="2"/>
      <c r="M99" s="2"/>
      <c r="N99" s="4"/>
      <c r="O99" s="4"/>
      <c r="P99" s="4"/>
      <c r="Q99" s="4"/>
      <c r="R99" s="4"/>
      <c r="S99" s="4"/>
    </row>
    <row r="100" spans="1:19" x14ac:dyDescent="0.25">
      <c r="A100" s="2"/>
      <c r="B100" s="4"/>
      <c r="C100" s="2"/>
      <c r="D100" s="2"/>
      <c r="E100" s="5"/>
      <c r="F100" s="5"/>
      <c r="G100" s="7"/>
      <c r="H100" s="2"/>
      <c r="I100" s="2"/>
      <c r="J100" s="2"/>
      <c r="K100" s="2"/>
      <c r="L100" s="2"/>
      <c r="M100" s="2"/>
      <c r="N100" s="4"/>
      <c r="O100" s="4"/>
      <c r="P100" s="4"/>
      <c r="Q100" s="4"/>
      <c r="R100" s="4"/>
      <c r="S100" s="4"/>
    </row>
    <row r="101" spans="1:19" x14ac:dyDescent="0.25">
      <c r="A101" s="2"/>
      <c r="B101" s="4"/>
      <c r="C101" s="2"/>
      <c r="D101" s="2"/>
      <c r="E101" s="5"/>
      <c r="F101" s="5"/>
      <c r="G101" s="7"/>
      <c r="H101" s="2"/>
      <c r="I101" s="2"/>
      <c r="J101" s="2"/>
      <c r="K101" s="2"/>
      <c r="L101" s="2"/>
      <c r="M101" s="2"/>
      <c r="N101" s="4"/>
      <c r="O101" s="4"/>
      <c r="P101" s="4"/>
      <c r="Q101" s="4"/>
      <c r="R101" s="4"/>
      <c r="S101" s="4"/>
    </row>
    <row r="102" spans="1:19" x14ac:dyDescent="0.25">
      <c r="A102" s="2"/>
      <c r="B102" s="4"/>
      <c r="C102" s="2"/>
      <c r="D102" s="2"/>
      <c r="E102" s="5"/>
      <c r="F102" s="5"/>
      <c r="G102" s="7"/>
      <c r="H102" s="2"/>
      <c r="I102" s="2"/>
      <c r="J102" s="2"/>
      <c r="K102" s="2"/>
      <c r="L102" s="2"/>
      <c r="M102" s="2"/>
      <c r="N102" s="4"/>
      <c r="O102" s="4"/>
      <c r="P102" s="4"/>
      <c r="Q102" s="4"/>
      <c r="R102" s="4"/>
      <c r="S102" s="4"/>
    </row>
    <row r="103" spans="1:19" x14ac:dyDescent="0.25">
      <c r="A103" s="2"/>
      <c r="B103" s="4"/>
      <c r="C103" s="2"/>
      <c r="D103" s="2"/>
      <c r="E103" s="5"/>
      <c r="F103" s="5"/>
      <c r="G103" s="7"/>
      <c r="H103" s="2"/>
      <c r="I103" s="2"/>
      <c r="J103" s="2"/>
      <c r="K103" s="2"/>
      <c r="L103" s="2"/>
      <c r="M103" s="2"/>
      <c r="N103" s="4"/>
      <c r="O103" s="4"/>
      <c r="P103" s="4"/>
      <c r="Q103" s="4"/>
      <c r="R103" s="4"/>
      <c r="S103" s="4"/>
    </row>
    <row r="104" spans="1:19" x14ac:dyDescent="0.25">
      <c r="A104" s="2"/>
      <c r="B104" s="4"/>
      <c r="C104" s="2"/>
      <c r="D104" s="2"/>
      <c r="E104" s="5"/>
      <c r="F104" s="5"/>
      <c r="G104" s="2"/>
      <c r="H104" s="2"/>
      <c r="I104" s="2"/>
      <c r="J104" s="2"/>
      <c r="K104" s="2"/>
      <c r="L104" s="2"/>
      <c r="M104" s="2"/>
      <c r="N104" s="4"/>
      <c r="O104" s="4"/>
      <c r="P104" s="4"/>
      <c r="Q104" s="4"/>
      <c r="R104" s="4"/>
      <c r="S104" s="4"/>
    </row>
    <row r="105" spans="1:19" x14ac:dyDescent="0.25">
      <c r="A105" s="2"/>
      <c r="B105" s="4"/>
      <c r="C105" s="2"/>
      <c r="D105" s="2"/>
      <c r="E105" s="5"/>
      <c r="F105" s="5"/>
      <c r="G105" s="2"/>
      <c r="H105" s="2"/>
      <c r="I105" s="2"/>
      <c r="J105" s="2"/>
      <c r="K105" s="2"/>
      <c r="L105" s="2"/>
      <c r="M105" s="2"/>
      <c r="N105" s="4"/>
      <c r="O105" s="4"/>
      <c r="P105" s="4"/>
      <c r="Q105" s="4"/>
      <c r="R105" s="4"/>
      <c r="S105" s="4"/>
    </row>
    <row r="106" spans="1:19" x14ac:dyDescent="0.25">
      <c r="A106" s="2"/>
      <c r="B106" s="4"/>
      <c r="C106" s="2"/>
      <c r="D106" s="2"/>
      <c r="E106" s="4"/>
      <c r="F106" s="4"/>
      <c r="G106" s="2"/>
      <c r="H106" s="2"/>
      <c r="I106" s="2"/>
      <c r="J106" s="2"/>
      <c r="K106" s="2"/>
      <c r="L106" s="2"/>
      <c r="M106" s="2"/>
      <c r="N106" s="4"/>
      <c r="O106" s="4"/>
      <c r="P106" s="4"/>
      <c r="Q106" s="4"/>
      <c r="R106" s="4"/>
      <c r="S106" s="4"/>
    </row>
    <row r="107" spans="1:19" x14ac:dyDescent="0.25">
      <c r="A107" s="2"/>
      <c r="B107" s="4"/>
      <c r="C107" s="2"/>
      <c r="D107" s="2"/>
      <c r="E107" s="4"/>
      <c r="F107" s="4"/>
      <c r="G107" s="2"/>
      <c r="H107" s="2"/>
      <c r="I107" s="2"/>
      <c r="J107" s="2"/>
      <c r="K107" s="2"/>
      <c r="L107" s="2"/>
      <c r="M107" s="2"/>
      <c r="N107" s="4"/>
      <c r="O107" s="4"/>
      <c r="P107" s="4"/>
      <c r="Q107" s="4"/>
      <c r="R107" s="4"/>
      <c r="S107" s="4"/>
    </row>
    <row r="108" spans="1:19" x14ac:dyDescent="0.25">
      <c r="A108" s="2"/>
      <c r="B108" s="4"/>
      <c r="C108" s="2"/>
      <c r="D108" s="2"/>
      <c r="E108" s="4"/>
      <c r="F108" s="4"/>
      <c r="G108" s="2"/>
      <c r="H108" s="2"/>
      <c r="I108" s="2"/>
      <c r="J108" s="2"/>
      <c r="K108" s="2"/>
      <c r="L108" s="2"/>
      <c r="M108" s="2"/>
      <c r="N108" s="4"/>
      <c r="O108" s="4"/>
      <c r="P108" s="4"/>
      <c r="Q108" s="4"/>
      <c r="R108" s="4"/>
      <c r="S108" s="4"/>
    </row>
    <row r="109" spans="1:19" x14ac:dyDescent="0.25">
      <c r="A109" s="2"/>
      <c r="B109" s="2"/>
      <c r="C109" s="2"/>
      <c r="D109" s="2"/>
      <c r="E109" s="4"/>
      <c r="F109" s="4"/>
      <c r="G109" s="2"/>
      <c r="H109" s="2"/>
      <c r="I109" s="2"/>
      <c r="J109" s="2"/>
      <c r="K109" s="2"/>
      <c r="L109" s="2"/>
      <c r="M109" s="2"/>
      <c r="N109" s="4"/>
      <c r="O109" s="4"/>
      <c r="P109" s="4"/>
      <c r="Q109" s="4"/>
      <c r="R109" s="4"/>
      <c r="S109" s="4"/>
    </row>
  </sheetData>
  <mergeCells count="16">
    <mergeCell ref="A6:M6"/>
    <mergeCell ref="G95:G96"/>
    <mergeCell ref="H95:H96"/>
    <mergeCell ref="A95:A96"/>
    <mergeCell ref="A1:M1"/>
    <mergeCell ref="A2:M2"/>
    <mergeCell ref="A3:M3"/>
    <mergeCell ref="A5:M5"/>
    <mergeCell ref="A4:M4"/>
    <mergeCell ref="L16:L17"/>
    <mergeCell ref="M16:M17"/>
    <mergeCell ref="G16:G17"/>
    <mergeCell ref="H16:H17"/>
    <mergeCell ref="I16:I17"/>
    <mergeCell ref="J16:J17"/>
    <mergeCell ref="K16:K17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2021-09-15T18:23:21Z</dcterms:modified>
</cp:coreProperties>
</file>