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9A4244CB-AB33-4A19-A693-B468925ECD3E}" xr6:coauthVersionLast="46" xr6:coauthVersionMax="46" xr10:uidLastSave="{00000000-0000-0000-0000-000000000000}"/>
  <bookViews>
    <workbookView xWindow="23880" yWindow="-12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 l="1"/>
  <c r="F33" i="1"/>
  <c r="F32" i="1"/>
  <c r="F31" i="1"/>
  <c r="F30" i="1"/>
  <c r="F29" i="1" l="1"/>
  <c r="F28" i="1"/>
  <c r="F27" i="1" l="1"/>
  <c r="F26" i="1"/>
  <c r="F25" i="1"/>
  <c r="F24" i="1"/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<sst xmlns="http://schemas.openxmlformats.org/spreadsheetml/2006/main" count="254" uniqueCount="152">
  <si>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</si>
  <si>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</si>
  <si>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</si>
  <si>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</si>
  <si>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</si>
  <si>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</si>
  <si>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</si>
  <si>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</si>
  <si>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</si>
  <si>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</si>
  <si>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</si>
  <si>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</si>
  <si>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</si>
  <si>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</si>
  <si>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</si>
  <si>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</si>
  <si>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</si>
  <si>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2021</t>
  </si>
  <si>
    <t>unid</t>
  </si>
  <si>
    <t>32.549.216/0001-05</t>
  </si>
  <si>
    <t>Aquisição agua mineral, copo 200ml</t>
  </si>
  <si>
    <t>INGÁ COMERCIO E SERVIÇOS</t>
  </si>
  <si>
    <t>30.734.754/0001-36</t>
  </si>
  <si>
    <t xml:space="preserve">Coletes em brim </t>
  </si>
  <si>
    <t>W9 INDUSTRIA E COMERCIO</t>
  </si>
  <si>
    <t>Motor de partida empilhadeira - RP</t>
  </si>
  <si>
    <t>SOLUÇÃO PEÇAS EMPILHADEIRA</t>
  </si>
  <si>
    <t>160-A</t>
  </si>
  <si>
    <t>24.787.509/0001-94</t>
  </si>
  <si>
    <t>Locação de Painel de LED - GNSS</t>
  </si>
  <si>
    <t>ser</t>
  </si>
  <si>
    <t>LED MIDIA BRASIL</t>
  </si>
  <si>
    <t>27.271.168/0001-98</t>
  </si>
  <si>
    <t>Aquisição de compressor de ar</t>
  </si>
  <si>
    <t>F MULSER COMERCIO</t>
  </si>
  <si>
    <t>01.545.045/0001-04</t>
  </si>
  <si>
    <t>Aquisição de esmerilhadeira</t>
  </si>
  <si>
    <t>Aquisição de inversor de solda</t>
  </si>
  <si>
    <t xml:space="preserve">Aquisição de martelete </t>
  </si>
  <si>
    <t>JOAQUIM ROMÃO LIMA CIRQUEIRA</t>
  </si>
  <si>
    <t>37.051.176/0001-82</t>
  </si>
  <si>
    <t>Aquisição de lavadora de alta pressão</t>
  </si>
  <si>
    <t>MEGA FORTE TECNOLOGIA EIRELI</t>
  </si>
  <si>
    <t>164-A</t>
  </si>
  <si>
    <t>23.079.961/0001-39</t>
  </si>
  <si>
    <t>Aquisição de nivel a laser</t>
  </si>
  <si>
    <t>BRAVUS EIRELI</t>
  </si>
  <si>
    <t>42.716.626/0001-49</t>
  </si>
  <si>
    <t>Aquisição de parafusadeira</t>
  </si>
  <si>
    <t>Aquisição serra mármore</t>
  </si>
  <si>
    <t>RENNOVA COMERCIAL LTDA</t>
  </si>
  <si>
    <t>04.597.880/0001-86</t>
  </si>
  <si>
    <t>Aquisição de serra circular</t>
  </si>
  <si>
    <t>JE FERRAMENTAS E FERRAGENS</t>
  </si>
  <si>
    <t>29.566.291/0001-61</t>
  </si>
  <si>
    <t>Aquisição de soprador térmico</t>
  </si>
  <si>
    <t>TOLEDO FERRAMENTAS COMERCIAL</t>
  </si>
  <si>
    <t>12.276.316/0001-90</t>
  </si>
  <si>
    <t>Aquisição de motossera a gasolina</t>
  </si>
  <si>
    <t>Aquisição roçadeira a gasolina</t>
  </si>
  <si>
    <t>ARVORETA MAQUINAS EIRELI</t>
  </si>
  <si>
    <t>09.253.745/0001-37</t>
  </si>
  <si>
    <t>Aquisição de barracas em madeira - GNSS</t>
  </si>
  <si>
    <t>ROBERTO SANTOS DE AMORIM</t>
  </si>
  <si>
    <t>22.928.928/0001-73</t>
  </si>
  <si>
    <t>Aquisição de bebedouro 25 litros</t>
  </si>
  <si>
    <t>FIT REFRIGERAÇÃO LTDA</t>
  </si>
  <si>
    <t>12.725.815/0001-17</t>
  </si>
  <si>
    <t>Aquisição de bebedouro 200 litros</t>
  </si>
  <si>
    <t>Aquisição de purificadores agua 1,8l</t>
  </si>
  <si>
    <t>25.047.571/0001-02</t>
  </si>
  <si>
    <t>REFRIGERAÇÃO GOIANIA LTDA</t>
  </si>
  <si>
    <t>Sacolas personalizadas 35x29x11cm</t>
  </si>
  <si>
    <t>Sacolas personalizadas 45x40x15cm</t>
  </si>
  <si>
    <t>37.843.596/0001-00</t>
  </si>
  <si>
    <t>ISRAEL COMERCIAL DE EMBALAGENS</t>
  </si>
  <si>
    <t>Papel Triplex 96x66cm (pacote 100)</t>
  </si>
  <si>
    <t>pacote</t>
  </si>
  <si>
    <t>Papel Triplex 113x77cm (pacote 100)</t>
  </si>
  <si>
    <t xml:space="preserve">RP CONSULTORIA GRAFICA </t>
  </si>
  <si>
    <t>28.508.812/0001-61</t>
  </si>
  <si>
    <t xml:space="preserve">Protetor passa cabo </t>
  </si>
  <si>
    <t>R4 INDUSTRIA E COMERCIO</t>
  </si>
  <si>
    <t>18.009.981/0001-01</t>
  </si>
  <si>
    <t>Aquisição de mesa de som analogica</t>
  </si>
  <si>
    <t>Aquisição de monitores de audio</t>
  </si>
  <si>
    <t>par</t>
  </si>
  <si>
    <t>HARMONIA MUSICAL LTDA</t>
  </si>
  <si>
    <t>37.391.869/0001-14</t>
  </si>
  <si>
    <t>Linhas para bordar 4.000m</t>
  </si>
  <si>
    <t>Linhas para costura reta</t>
  </si>
  <si>
    <t>ENTREPONTO AVIAMENTOS</t>
  </si>
  <si>
    <t>00.877.319/0001-08</t>
  </si>
  <si>
    <t>Tecido sacaria alvejado</t>
  </si>
  <si>
    <t>metro</t>
  </si>
  <si>
    <t>06.042.880/0001-45</t>
  </si>
  <si>
    <t>Reforma decotação natalina de fibra de vidro</t>
  </si>
  <si>
    <t>lote</t>
  </si>
  <si>
    <t>ITAMAR EDUARDO DA SILVA</t>
  </si>
  <si>
    <t>43.038.122/0001-80</t>
  </si>
  <si>
    <t>Aquisição de máquina de solda MIG</t>
  </si>
  <si>
    <t>REDE DISTRIBUIDORA LTDA</t>
  </si>
  <si>
    <t>10.878.552/0001-50</t>
  </si>
  <si>
    <t>Aquisição de computador desktop -PISU</t>
  </si>
  <si>
    <t>Aquisição de materiais de video e iluminação PISU</t>
  </si>
  <si>
    <t>CLICK IMAGEM E VIDEO EIRELI</t>
  </si>
  <si>
    <t>30.578.623/0001-07</t>
  </si>
  <si>
    <t xml:space="preserve">MÊS OUTUBRO   </t>
  </si>
  <si>
    <t>COPA LIMPA INDUSTRIA TEXTIL</t>
  </si>
  <si>
    <t>Aquisição de equipamentos de mobilidade</t>
  </si>
  <si>
    <t>DELLAMED S.A</t>
  </si>
  <si>
    <t>CF 059/2021</t>
  </si>
  <si>
    <t>12 (doze) meses</t>
  </si>
  <si>
    <t>11.666.105/0003-62</t>
  </si>
  <si>
    <t>SEQUENCIAL MILIMÉTRICA INDÚST.</t>
  </si>
  <si>
    <t>04.639.814/0001-21</t>
  </si>
  <si>
    <t>Aquisição de tecidos diversos</t>
  </si>
  <si>
    <t>RICARDO MIGUEL GANIM</t>
  </si>
  <si>
    <t>CF 060/2021</t>
  </si>
  <si>
    <t>CF 061/2021</t>
  </si>
  <si>
    <t>24.820.417/0001-69</t>
  </si>
  <si>
    <t>06 (seis) meses</t>
  </si>
  <si>
    <t>kg/m</t>
  </si>
  <si>
    <t>ENTREPONTO AVIAMENTOS LTDA</t>
  </si>
  <si>
    <t>CF 062/2021</t>
  </si>
  <si>
    <t>Aquisição de veículo tipo ônibus</t>
  </si>
  <si>
    <t>SHOPBUS LTDA</t>
  </si>
  <si>
    <t>CF 063/2021</t>
  </si>
  <si>
    <t>04.979.073/0001-28</t>
  </si>
  <si>
    <t>03 (três) meses</t>
  </si>
  <si>
    <t>Locação de Container Sanitário</t>
  </si>
  <si>
    <t>CESAR CONTAINERS E EQUIPAM.</t>
  </si>
  <si>
    <t>CPS 027/2021</t>
  </si>
  <si>
    <t>08.404.654/0001/92</t>
  </si>
  <si>
    <t>07 (sete) meses</t>
  </si>
  <si>
    <t>Refeições - Restaurante do Bem</t>
  </si>
  <si>
    <t>287.00</t>
  </si>
  <si>
    <t>LORENA GUIMARÃES SANTOS</t>
  </si>
  <si>
    <t>CPS-CF 032/2021</t>
  </si>
  <si>
    <t>08.742.285/0001-48</t>
  </si>
  <si>
    <t>Elaboração e fornecimento de projetos</t>
  </si>
  <si>
    <t>PLM BATISTA FONSECA ENG. LTDA</t>
  </si>
  <si>
    <t>CPS-CF 033/2021</t>
  </si>
  <si>
    <t>42.335.050/0001-70</t>
  </si>
  <si>
    <t>Aquisição de licenças de software zoom</t>
  </si>
  <si>
    <t>XP ON CONSULTORIA LTDA</t>
  </si>
  <si>
    <t>CPS-CF 034/2021</t>
  </si>
  <si>
    <t>23.518.065/0001-29</t>
  </si>
  <si>
    <t>COMERCIAL RUHAMA EIRELI</t>
  </si>
  <si>
    <t>CPS-CF 036/2021</t>
  </si>
  <si>
    <t>10.608.600/0001-90</t>
  </si>
  <si>
    <t>CPS-CF 039/2021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</si>
</sst>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96"/>
  <sheetViews>
    <sheetView tabSelected="1" topLeftCell="C34" zoomScale="93" zoomScaleNormal="93" workbookViewId="0">
      <selection activeCell="M51" sqref="M51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7" x14ac:dyDescent="0.25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7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7" x14ac:dyDescent="0.25">
      <c r="A5" s="41" t="s">
        <v>107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7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7" ht="30" x14ac:dyDescent="0.25">
      <c r="A7" s="18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15</v>
      </c>
      <c r="N7" s="3"/>
      <c r="O7" s="3"/>
      <c r="P7" s="3"/>
      <c r="Q7" s="3"/>
    </row>
    <row r="8" spans="1:17" x14ac:dyDescent="0.25">
      <c r="A8" s="11">
        <v>1</v>
      </c>
      <c r="B8" s="20" t="s">
        <v>20</v>
      </c>
      <c r="C8" s="8">
        <v>7200</v>
      </c>
      <c r="D8" s="18" t="s">
        <v>18</v>
      </c>
      <c r="E8" s="9">
        <v>0.46</v>
      </c>
      <c r="F8" s="9">
        <f t="shared" ref="F8:F47" si="0">E8*C8</f>
        <v>3312</v>
      </c>
      <c r="G8" s="23">
        <v>404405</v>
      </c>
      <c r="H8" s="18" t="s">
        <v>21</v>
      </c>
      <c r="I8" s="18" t="s">
        <v>16</v>
      </c>
      <c r="J8" s="18">
        <v>158</v>
      </c>
      <c r="K8" s="18" t="s">
        <v>14</v>
      </c>
      <c r="L8" s="17" t="s">
        <v>22</v>
      </c>
      <c r="M8" s="19">
        <v>44473</v>
      </c>
    </row>
    <row r="9" spans="1:17" x14ac:dyDescent="0.25">
      <c r="A9" s="18">
        <v>2</v>
      </c>
      <c r="B9" s="18" t="s">
        <v>23</v>
      </c>
      <c r="C9" s="18">
        <v>210</v>
      </c>
      <c r="D9" s="18" t="s">
        <v>18</v>
      </c>
      <c r="E9" s="9">
        <v>48</v>
      </c>
      <c r="F9" s="9">
        <f t="shared" si="0"/>
        <v>10080</v>
      </c>
      <c r="G9" s="24">
        <v>202100058002839</v>
      </c>
      <c r="H9" s="18" t="s">
        <v>24</v>
      </c>
      <c r="I9" s="18" t="s">
        <v>16</v>
      </c>
      <c r="J9" s="18">
        <v>160</v>
      </c>
      <c r="K9" s="18" t="s">
        <v>14</v>
      </c>
      <c r="L9" s="10" t="s">
        <v>19</v>
      </c>
      <c r="M9" s="19">
        <v>44473</v>
      </c>
    </row>
    <row r="10" spans="1:17" x14ac:dyDescent="0.25">
      <c r="A10" s="18">
        <v>3</v>
      </c>
      <c r="B10" s="18" t="s">
        <v>25</v>
      </c>
      <c r="C10" s="18">
        <v>1</v>
      </c>
      <c r="D10" s="18" t="s">
        <v>18</v>
      </c>
      <c r="E10" s="9">
        <v>1117</v>
      </c>
      <c r="F10" s="9">
        <f t="shared" si="0"/>
        <v>1117</v>
      </c>
      <c r="G10" s="17">
        <v>404444</v>
      </c>
      <c r="H10" s="18" t="s">
        <v>26</v>
      </c>
      <c r="I10" s="18" t="s">
        <v>16</v>
      </c>
      <c r="J10" s="18" t="s">
        <v>27</v>
      </c>
      <c r="K10" s="18" t="s">
        <v>14</v>
      </c>
      <c r="L10" s="18" t="s">
        <v>28</v>
      </c>
      <c r="M10" s="19">
        <v>44473</v>
      </c>
    </row>
    <row r="11" spans="1:17" x14ac:dyDescent="0.25">
      <c r="A11" s="18">
        <v>4</v>
      </c>
      <c r="B11" s="20" t="s">
        <v>29</v>
      </c>
      <c r="C11" s="18">
        <v>1</v>
      </c>
      <c r="D11" s="18" t="s">
        <v>30</v>
      </c>
      <c r="E11" s="9">
        <v>3900</v>
      </c>
      <c r="F11" s="9">
        <f t="shared" si="0"/>
        <v>3900</v>
      </c>
      <c r="G11" s="17">
        <v>202100058003355</v>
      </c>
      <c r="H11" s="18" t="s">
        <v>31</v>
      </c>
      <c r="I11" s="18" t="s">
        <v>16</v>
      </c>
      <c r="J11" s="18">
        <v>161</v>
      </c>
      <c r="K11" s="18" t="s">
        <v>14</v>
      </c>
      <c r="L11" s="18" t="s">
        <v>32</v>
      </c>
      <c r="M11" s="19">
        <v>44476</v>
      </c>
    </row>
    <row r="12" spans="1:17" x14ac:dyDescent="0.25">
      <c r="A12" s="18">
        <v>5</v>
      </c>
      <c r="B12" s="20" t="s">
        <v>33</v>
      </c>
      <c r="C12" s="18">
        <v>1</v>
      </c>
      <c r="D12" s="18" t="s">
        <v>18</v>
      </c>
      <c r="E12" s="9">
        <v>1230</v>
      </c>
      <c r="F12" s="9">
        <f t="shared" si="0"/>
        <v>1230</v>
      </c>
      <c r="G12" s="43">
        <v>202100058003006</v>
      </c>
      <c r="H12" s="18" t="s">
        <v>34</v>
      </c>
      <c r="I12" s="18" t="s">
        <v>16</v>
      </c>
      <c r="J12" s="18">
        <v>162</v>
      </c>
      <c r="K12" s="18" t="s">
        <v>14</v>
      </c>
      <c r="L12" s="18" t="s">
        <v>35</v>
      </c>
      <c r="M12" s="19">
        <v>44476</v>
      </c>
    </row>
    <row r="13" spans="1:17" x14ac:dyDescent="0.25">
      <c r="A13" s="20">
        <v>6</v>
      </c>
      <c r="B13" s="21" t="s">
        <v>36</v>
      </c>
      <c r="C13" s="20">
        <v>2</v>
      </c>
      <c r="D13" s="20" t="s">
        <v>18</v>
      </c>
      <c r="E13" s="9">
        <v>421.15</v>
      </c>
      <c r="F13" s="9">
        <f t="shared" si="0"/>
        <v>842.3</v>
      </c>
      <c r="G13" s="44"/>
      <c r="H13" s="34" t="s">
        <v>39</v>
      </c>
      <c r="I13" s="34" t="s">
        <v>16</v>
      </c>
      <c r="J13" s="34">
        <v>163</v>
      </c>
      <c r="K13" s="34" t="s">
        <v>14</v>
      </c>
      <c r="L13" s="34" t="s">
        <v>40</v>
      </c>
      <c r="M13" s="37">
        <v>44476</v>
      </c>
    </row>
    <row r="14" spans="1:17" x14ac:dyDescent="0.25">
      <c r="A14" s="20">
        <v>7</v>
      </c>
      <c r="B14" s="20" t="s">
        <v>37</v>
      </c>
      <c r="C14" s="20">
        <v>1</v>
      </c>
      <c r="D14" s="20" t="s">
        <v>18</v>
      </c>
      <c r="E14" s="9">
        <v>673.35</v>
      </c>
      <c r="F14" s="9">
        <f t="shared" si="0"/>
        <v>673.35</v>
      </c>
      <c r="G14" s="44"/>
      <c r="H14" s="35"/>
      <c r="I14" s="35"/>
      <c r="J14" s="35"/>
      <c r="K14" s="35"/>
      <c r="L14" s="35"/>
      <c r="M14" s="38"/>
    </row>
    <row r="15" spans="1:17" x14ac:dyDescent="0.25">
      <c r="A15" s="20">
        <v>8</v>
      </c>
      <c r="B15" s="20" t="s">
        <v>38</v>
      </c>
      <c r="C15" s="20">
        <v>3</v>
      </c>
      <c r="D15" s="20" t="s">
        <v>18</v>
      </c>
      <c r="E15" s="9">
        <v>883.86</v>
      </c>
      <c r="F15" s="9">
        <f t="shared" si="0"/>
        <v>2651.58</v>
      </c>
      <c r="G15" s="44"/>
      <c r="H15" s="36"/>
      <c r="I15" s="36"/>
      <c r="J15" s="36"/>
      <c r="K15" s="36"/>
      <c r="L15" s="36"/>
      <c r="M15" s="39"/>
    </row>
    <row r="16" spans="1:17" x14ac:dyDescent="0.25">
      <c r="A16" s="18">
        <v>9</v>
      </c>
      <c r="B16" s="20" t="s">
        <v>41</v>
      </c>
      <c r="C16" s="20">
        <v>1</v>
      </c>
      <c r="D16" s="20" t="s">
        <v>18</v>
      </c>
      <c r="E16" s="9">
        <v>945</v>
      </c>
      <c r="F16" s="9">
        <f t="shared" si="0"/>
        <v>945</v>
      </c>
      <c r="G16" s="44"/>
      <c r="H16" s="20" t="s">
        <v>42</v>
      </c>
      <c r="I16" s="20" t="s">
        <v>16</v>
      </c>
      <c r="J16" s="20" t="s">
        <v>43</v>
      </c>
      <c r="K16" s="20" t="s">
        <v>14</v>
      </c>
      <c r="L16" s="20" t="s">
        <v>44</v>
      </c>
      <c r="M16" s="19">
        <v>44476</v>
      </c>
    </row>
    <row r="17" spans="1:13" x14ac:dyDescent="0.25">
      <c r="A17" s="18">
        <v>10</v>
      </c>
      <c r="B17" s="20" t="s">
        <v>45</v>
      </c>
      <c r="C17" s="20">
        <v>1</v>
      </c>
      <c r="D17" s="20" t="s">
        <v>18</v>
      </c>
      <c r="E17" s="9">
        <v>1376.25</v>
      </c>
      <c r="F17" s="9">
        <f t="shared" si="0"/>
        <v>1376.25</v>
      </c>
      <c r="G17" s="44"/>
      <c r="H17" s="20" t="s">
        <v>46</v>
      </c>
      <c r="I17" s="20" t="s">
        <v>16</v>
      </c>
      <c r="J17" s="20">
        <v>165</v>
      </c>
      <c r="K17" s="20" t="s">
        <v>14</v>
      </c>
      <c r="L17" s="20" t="s">
        <v>47</v>
      </c>
      <c r="M17" s="19">
        <v>44476</v>
      </c>
    </row>
    <row r="18" spans="1:13" x14ac:dyDescent="0.25">
      <c r="A18" s="18">
        <v>11</v>
      </c>
      <c r="B18" s="20" t="s">
        <v>48</v>
      </c>
      <c r="C18" s="20">
        <v>3</v>
      </c>
      <c r="D18" s="20" t="s">
        <v>18</v>
      </c>
      <c r="E18" s="9">
        <v>999</v>
      </c>
      <c r="F18" s="9">
        <f t="shared" si="0"/>
        <v>2997</v>
      </c>
      <c r="G18" s="44"/>
      <c r="H18" s="34" t="s">
        <v>50</v>
      </c>
      <c r="I18" s="34" t="s">
        <v>16</v>
      </c>
      <c r="J18" s="34">
        <v>166</v>
      </c>
      <c r="K18" s="34" t="s">
        <v>14</v>
      </c>
      <c r="L18" s="34" t="s">
        <v>51</v>
      </c>
      <c r="M18" s="37">
        <v>44476</v>
      </c>
    </row>
    <row r="19" spans="1:13" x14ac:dyDescent="0.25">
      <c r="A19" s="18">
        <v>12</v>
      </c>
      <c r="B19" s="20" t="s">
        <v>49</v>
      </c>
      <c r="C19" s="20">
        <v>3</v>
      </c>
      <c r="D19" s="20" t="s">
        <v>18</v>
      </c>
      <c r="E19" s="9">
        <v>340</v>
      </c>
      <c r="F19" s="9">
        <f t="shared" si="0"/>
        <v>1020</v>
      </c>
      <c r="G19" s="44"/>
      <c r="H19" s="36"/>
      <c r="I19" s="36"/>
      <c r="J19" s="36"/>
      <c r="K19" s="36"/>
      <c r="L19" s="36"/>
      <c r="M19" s="39"/>
    </row>
    <row r="20" spans="1:13" x14ac:dyDescent="0.25">
      <c r="A20" s="18">
        <v>13</v>
      </c>
      <c r="B20" s="20" t="s">
        <v>52</v>
      </c>
      <c r="C20" s="20">
        <v>1</v>
      </c>
      <c r="D20" s="20" t="s">
        <v>18</v>
      </c>
      <c r="E20" s="9">
        <v>720</v>
      </c>
      <c r="F20" s="9">
        <f t="shared" si="0"/>
        <v>720</v>
      </c>
      <c r="G20" s="44"/>
      <c r="H20" s="20" t="s">
        <v>53</v>
      </c>
      <c r="I20" s="20" t="s">
        <v>16</v>
      </c>
      <c r="J20" s="20">
        <v>167</v>
      </c>
      <c r="K20" s="20" t="s">
        <v>14</v>
      </c>
      <c r="L20" s="20" t="s">
        <v>54</v>
      </c>
      <c r="M20" s="19">
        <v>44476</v>
      </c>
    </row>
    <row r="21" spans="1:13" x14ac:dyDescent="0.25">
      <c r="A21" s="18">
        <v>14</v>
      </c>
      <c r="B21" s="20" t="s">
        <v>55</v>
      </c>
      <c r="C21" s="20">
        <v>1</v>
      </c>
      <c r="D21" s="20" t="s">
        <v>18</v>
      </c>
      <c r="E21" s="9">
        <v>221</v>
      </c>
      <c r="F21" s="9">
        <f t="shared" si="0"/>
        <v>221</v>
      </c>
      <c r="G21" s="44"/>
      <c r="H21" s="20" t="s">
        <v>56</v>
      </c>
      <c r="I21" s="20" t="s">
        <v>16</v>
      </c>
      <c r="J21" s="20">
        <v>168</v>
      </c>
      <c r="K21" s="20" t="s">
        <v>14</v>
      </c>
      <c r="L21" s="20" t="s">
        <v>57</v>
      </c>
      <c r="M21" s="19">
        <v>44476</v>
      </c>
    </row>
    <row r="22" spans="1:13" x14ac:dyDescent="0.25">
      <c r="A22" s="18">
        <v>15</v>
      </c>
      <c r="B22" s="20" t="s">
        <v>58</v>
      </c>
      <c r="C22" s="20">
        <v>1</v>
      </c>
      <c r="D22" s="20" t="s">
        <v>18</v>
      </c>
      <c r="E22" s="9">
        <v>3778.95</v>
      </c>
      <c r="F22" s="9">
        <f t="shared" si="0"/>
        <v>3778.95</v>
      </c>
      <c r="G22" s="44"/>
      <c r="H22" s="34" t="s">
        <v>60</v>
      </c>
      <c r="I22" s="34" t="s">
        <v>16</v>
      </c>
      <c r="J22" s="34">
        <v>169</v>
      </c>
      <c r="K22" s="34" t="s">
        <v>14</v>
      </c>
      <c r="L22" s="34" t="s">
        <v>61</v>
      </c>
      <c r="M22" s="37">
        <v>44476</v>
      </c>
    </row>
    <row r="23" spans="1:13" x14ac:dyDescent="0.25">
      <c r="A23" s="18">
        <v>16</v>
      </c>
      <c r="B23" s="20" t="s">
        <v>59</v>
      </c>
      <c r="C23" s="20">
        <v>1</v>
      </c>
      <c r="D23" s="20" t="s">
        <v>18</v>
      </c>
      <c r="E23" s="9">
        <v>2999</v>
      </c>
      <c r="F23" s="9">
        <f t="shared" si="0"/>
        <v>2999</v>
      </c>
      <c r="G23" s="45"/>
      <c r="H23" s="36"/>
      <c r="I23" s="36"/>
      <c r="J23" s="36"/>
      <c r="K23" s="36"/>
      <c r="L23" s="36"/>
      <c r="M23" s="39"/>
    </row>
    <row r="24" spans="1:13" x14ac:dyDescent="0.25">
      <c r="A24" s="18">
        <v>17</v>
      </c>
      <c r="B24" s="20" t="s">
        <v>62</v>
      </c>
      <c r="C24" s="20">
        <v>3</v>
      </c>
      <c r="D24" s="20" t="s">
        <v>18</v>
      </c>
      <c r="E24" s="9">
        <v>1000</v>
      </c>
      <c r="F24" s="9">
        <f t="shared" si="0"/>
        <v>3000</v>
      </c>
      <c r="G24" s="17">
        <v>202100058003444</v>
      </c>
      <c r="H24" s="20" t="s">
        <v>63</v>
      </c>
      <c r="I24" s="20" t="s">
        <v>16</v>
      </c>
      <c r="J24" s="20">
        <v>170</v>
      </c>
      <c r="K24" s="20" t="s">
        <v>14</v>
      </c>
      <c r="L24" s="20" t="s">
        <v>64</v>
      </c>
      <c r="M24" s="19">
        <v>44477</v>
      </c>
    </row>
    <row r="25" spans="1:13" x14ac:dyDescent="0.25">
      <c r="A25" s="18">
        <v>18</v>
      </c>
      <c r="B25" s="18" t="s">
        <v>65</v>
      </c>
      <c r="C25" s="18">
        <v>10</v>
      </c>
      <c r="D25" s="18" t="s">
        <v>18</v>
      </c>
      <c r="E25" s="9">
        <v>1425</v>
      </c>
      <c r="F25" s="9">
        <f t="shared" si="0"/>
        <v>14250</v>
      </c>
      <c r="G25" s="43">
        <v>202100058003297</v>
      </c>
      <c r="H25" s="18" t="s">
        <v>66</v>
      </c>
      <c r="I25" s="18" t="s">
        <v>16</v>
      </c>
      <c r="J25" s="18">
        <v>171</v>
      </c>
      <c r="K25" s="18" t="s">
        <v>14</v>
      </c>
      <c r="L25" s="18" t="s">
        <v>67</v>
      </c>
      <c r="M25" s="19">
        <v>44482</v>
      </c>
    </row>
    <row r="26" spans="1:13" x14ac:dyDescent="0.25">
      <c r="A26" s="18">
        <v>19</v>
      </c>
      <c r="B26" s="18" t="s">
        <v>68</v>
      </c>
      <c r="C26" s="18">
        <v>1</v>
      </c>
      <c r="D26" s="18" t="s">
        <v>18</v>
      </c>
      <c r="E26" s="9">
        <v>2770</v>
      </c>
      <c r="F26" s="9">
        <f t="shared" si="0"/>
        <v>2770</v>
      </c>
      <c r="G26" s="44"/>
      <c r="H26" s="46" t="s">
        <v>71</v>
      </c>
      <c r="I26" s="46" t="s">
        <v>16</v>
      </c>
      <c r="J26" s="46">
        <v>172</v>
      </c>
      <c r="K26" s="46" t="s">
        <v>14</v>
      </c>
      <c r="L26" s="46" t="s">
        <v>70</v>
      </c>
      <c r="M26" s="37">
        <v>44482</v>
      </c>
    </row>
    <row r="27" spans="1:13" x14ac:dyDescent="0.25">
      <c r="A27" s="18">
        <v>20</v>
      </c>
      <c r="B27" s="20" t="s">
        <v>69</v>
      </c>
      <c r="C27" s="20">
        <v>13</v>
      </c>
      <c r="D27" s="20" t="s">
        <v>18</v>
      </c>
      <c r="E27" s="9">
        <v>887</v>
      </c>
      <c r="F27" s="9">
        <f t="shared" si="0"/>
        <v>11531</v>
      </c>
      <c r="G27" s="45"/>
      <c r="H27" s="47"/>
      <c r="I27" s="47"/>
      <c r="J27" s="47"/>
      <c r="K27" s="47"/>
      <c r="L27" s="47"/>
      <c r="M27" s="39"/>
    </row>
    <row r="28" spans="1:13" x14ac:dyDescent="0.25">
      <c r="A28" s="18">
        <v>21</v>
      </c>
      <c r="B28" s="20" t="s">
        <v>72</v>
      </c>
      <c r="C28" s="20">
        <v>1000</v>
      </c>
      <c r="D28" s="20" t="s">
        <v>18</v>
      </c>
      <c r="E28" s="25">
        <v>3.75</v>
      </c>
      <c r="F28" s="9">
        <f t="shared" si="0"/>
        <v>3750</v>
      </c>
      <c r="G28" s="43">
        <v>202100058003308</v>
      </c>
      <c r="H28" s="34" t="s">
        <v>75</v>
      </c>
      <c r="I28" s="34" t="s">
        <v>16</v>
      </c>
      <c r="J28" s="34">
        <v>173</v>
      </c>
      <c r="K28" s="34" t="s">
        <v>14</v>
      </c>
      <c r="L28" s="34" t="s">
        <v>74</v>
      </c>
      <c r="M28" s="37">
        <v>44483</v>
      </c>
    </row>
    <row r="29" spans="1:13" x14ac:dyDescent="0.25">
      <c r="A29" s="18">
        <v>22</v>
      </c>
      <c r="B29" s="20" t="s">
        <v>73</v>
      </c>
      <c r="C29" s="20">
        <v>700</v>
      </c>
      <c r="D29" s="20" t="s">
        <v>18</v>
      </c>
      <c r="E29" s="9">
        <v>7.5</v>
      </c>
      <c r="F29" s="9">
        <f t="shared" si="0"/>
        <v>5250</v>
      </c>
      <c r="G29" s="44"/>
      <c r="H29" s="36"/>
      <c r="I29" s="36"/>
      <c r="J29" s="36"/>
      <c r="K29" s="36"/>
      <c r="L29" s="36"/>
      <c r="M29" s="39"/>
    </row>
    <row r="30" spans="1:13" x14ac:dyDescent="0.25">
      <c r="A30" s="18">
        <v>23</v>
      </c>
      <c r="B30" s="20" t="s">
        <v>76</v>
      </c>
      <c r="C30" s="20">
        <v>5</v>
      </c>
      <c r="D30" s="20" t="s">
        <v>77</v>
      </c>
      <c r="E30" s="16">
        <v>220</v>
      </c>
      <c r="F30" s="9">
        <f t="shared" si="0"/>
        <v>1100</v>
      </c>
      <c r="G30" s="44"/>
      <c r="H30" s="34" t="s">
        <v>79</v>
      </c>
      <c r="I30" s="34" t="s">
        <v>16</v>
      </c>
      <c r="J30" s="34">
        <v>174</v>
      </c>
      <c r="K30" s="34" t="s">
        <v>14</v>
      </c>
      <c r="L30" s="34" t="s">
        <v>80</v>
      </c>
      <c r="M30" s="37">
        <v>44483</v>
      </c>
    </row>
    <row r="31" spans="1:13" x14ac:dyDescent="0.25">
      <c r="A31" s="18">
        <v>24</v>
      </c>
      <c r="B31" s="20" t="s">
        <v>78</v>
      </c>
      <c r="C31" s="20">
        <v>30</v>
      </c>
      <c r="D31" s="20" t="s">
        <v>77</v>
      </c>
      <c r="E31" s="16">
        <v>294</v>
      </c>
      <c r="F31" s="9">
        <f t="shared" si="0"/>
        <v>8820</v>
      </c>
      <c r="G31" s="45"/>
      <c r="H31" s="36"/>
      <c r="I31" s="36"/>
      <c r="J31" s="36"/>
      <c r="K31" s="36"/>
      <c r="L31" s="36"/>
      <c r="M31" s="39"/>
    </row>
    <row r="32" spans="1:13" x14ac:dyDescent="0.25">
      <c r="A32" s="18">
        <v>25</v>
      </c>
      <c r="B32" s="20" t="s">
        <v>81</v>
      </c>
      <c r="C32" s="20">
        <v>7</v>
      </c>
      <c r="D32" s="20" t="s">
        <v>18</v>
      </c>
      <c r="E32" s="16">
        <v>385.2</v>
      </c>
      <c r="F32" s="9">
        <f t="shared" si="0"/>
        <v>2696.4</v>
      </c>
      <c r="G32" s="17">
        <v>202100058002875</v>
      </c>
      <c r="H32" s="20" t="s">
        <v>82</v>
      </c>
      <c r="I32" s="20" t="s">
        <v>16</v>
      </c>
      <c r="J32" s="20">
        <v>175</v>
      </c>
      <c r="K32" s="20" t="s">
        <v>14</v>
      </c>
      <c r="L32" s="20" t="s">
        <v>83</v>
      </c>
      <c r="M32" s="19">
        <v>44487</v>
      </c>
    </row>
    <row r="33" spans="1:13" x14ac:dyDescent="0.25">
      <c r="A33" s="18">
        <v>26</v>
      </c>
      <c r="B33" s="20" t="s">
        <v>84</v>
      </c>
      <c r="C33" s="20">
        <v>1</v>
      </c>
      <c r="D33" s="20" t="s">
        <v>18</v>
      </c>
      <c r="E33" s="9">
        <v>1450</v>
      </c>
      <c r="F33" s="9">
        <f t="shared" si="0"/>
        <v>1450</v>
      </c>
      <c r="G33" s="43">
        <v>202100058003532</v>
      </c>
      <c r="H33" s="34" t="s">
        <v>87</v>
      </c>
      <c r="I33" s="34" t="s">
        <v>16</v>
      </c>
      <c r="J33" s="34">
        <v>176</v>
      </c>
      <c r="K33" s="34" t="s">
        <v>14</v>
      </c>
      <c r="L33" s="34" t="s">
        <v>88</v>
      </c>
      <c r="M33" s="37">
        <v>44487</v>
      </c>
    </row>
    <row r="34" spans="1:13" x14ac:dyDescent="0.25">
      <c r="A34" s="18">
        <v>27</v>
      </c>
      <c r="B34" s="20" t="s">
        <v>85</v>
      </c>
      <c r="C34" s="20">
        <v>1</v>
      </c>
      <c r="D34" s="20" t="s">
        <v>86</v>
      </c>
      <c r="E34" s="9">
        <v>2690</v>
      </c>
      <c r="F34" s="9">
        <f t="shared" si="0"/>
        <v>2690</v>
      </c>
      <c r="G34" s="45"/>
      <c r="H34" s="36"/>
      <c r="I34" s="36"/>
      <c r="J34" s="36"/>
      <c r="K34" s="36"/>
      <c r="L34" s="36"/>
      <c r="M34" s="39"/>
    </row>
    <row r="35" spans="1:13" x14ac:dyDescent="0.25">
      <c r="A35" s="18">
        <v>28</v>
      </c>
      <c r="B35" s="20" t="s">
        <v>89</v>
      </c>
      <c r="C35" s="20">
        <v>720</v>
      </c>
      <c r="D35" s="20" t="s">
        <v>18</v>
      </c>
      <c r="E35" s="9">
        <v>12.78</v>
      </c>
      <c r="F35" s="9">
        <f t="shared" si="0"/>
        <v>9201.6</v>
      </c>
      <c r="G35" s="43">
        <v>202100058003568</v>
      </c>
      <c r="H35" s="34" t="s">
        <v>91</v>
      </c>
      <c r="I35" s="34" t="s">
        <v>16</v>
      </c>
      <c r="J35" s="34">
        <v>177</v>
      </c>
      <c r="K35" s="34" t="s">
        <v>14</v>
      </c>
      <c r="L35" s="34" t="s">
        <v>92</v>
      </c>
      <c r="M35" s="37">
        <v>44487</v>
      </c>
    </row>
    <row r="36" spans="1:13" x14ac:dyDescent="0.25">
      <c r="A36" s="22">
        <v>29</v>
      </c>
      <c r="B36" s="22" t="s">
        <v>90</v>
      </c>
      <c r="C36" s="22">
        <v>1190</v>
      </c>
      <c r="D36" s="22" t="s">
        <v>18</v>
      </c>
      <c r="E36" s="27">
        <v>4.9800000000000004</v>
      </c>
      <c r="F36" s="27">
        <f t="shared" si="0"/>
        <v>5926.2000000000007</v>
      </c>
      <c r="G36" s="45"/>
      <c r="H36" s="36"/>
      <c r="I36" s="36"/>
      <c r="J36" s="36"/>
      <c r="K36" s="36"/>
      <c r="L36" s="36"/>
      <c r="M36" s="39"/>
    </row>
    <row r="37" spans="1:13" x14ac:dyDescent="0.25">
      <c r="A37" s="22">
        <v>30</v>
      </c>
      <c r="B37" s="22" t="s">
        <v>93</v>
      </c>
      <c r="C37" s="22">
        <v>400</v>
      </c>
      <c r="D37" s="22" t="s">
        <v>94</v>
      </c>
      <c r="E37" s="27">
        <v>6.7</v>
      </c>
      <c r="F37" s="27">
        <f t="shared" si="0"/>
        <v>2680</v>
      </c>
      <c r="G37" s="26">
        <v>202100058003551</v>
      </c>
      <c r="H37" s="22" t="s">
        <v>108</v>
      </c>
      <c r="I37" s="22" t="s">
        <v>16</v>
      </c>
      <c r="J37" s="22">
        <v>178</v>
      </c>
      <c r="K37" s="22" t="s">
        <v>14</v>
      </c>
      <c r="L37" s="22" t="s">
        <v>95</v>
      </c>
      <c r="M37" s="28">
        <v>44490</v>
      </c>
    </row>
    <row r="38" spans="1:13" x14ac:dyDescent="0.25">
      <c r="A38" s="22">
        <v>31</v>
      </c>
      <c r="B38" s="22" t="s">
        <v>96</v>
      </c>
      <c r="C38" s="22">
        <v>1</v>
      </c>
      <c r="D38" s="22" t="s">
        <v>97</v>
      </c>
      <c r="E38" s="27">
        <v>14500</v>
      </c>
      <c r="F38" s="27">
        <f t="shared" si="0"/>
        <v>14500</v>
      </c>
      <c r="G38" s="26">
        <v>202100058003633</v>
      </c>
      <c r="H38" s="22" t="s">
        <v>98</v>
      </c>
      <c r="I38" s="22" t="s">
        <v>16</v>
      </c>
      <c r="J38" s="22">
        <v>179</v>
      </c>
      <c r="K38" s="22" t="s">
        <v>14</v>
      </c>
      <c r="L38" s="22" t="s">
        <v>99</v>
      </c>
      <c r="M38" s="28">
        <v>44494</v>
      </c>
    </row>
    <row r="39" spans="1:13" x14ac:dyDescent="0.25">
      <c r="A39" s="22">
        <v>32</v>
      </c>
      <c r="B39" s="22" t="s">
        <v>100</v>
      </c>
      <c r="C39" s="22">
        <v>1</v>
      </c>
      <c r="D39" s="22" t="s">
        <v>18</v>
      </c>
      <c r="E39" s="27">
        <v>1184.8399999999999</v>
      </c>
      <c r="F39" s="27">
        <f t="shared" si="0"/>
        <v>1184.8399999999999</v>
      </c>
      <c r="G39" s="26">
        <v>202100058003006</v>
      </c>
      <c r="H39" s="22" t="s">
        <v>39</v>
      </c>
      <c r="I39" s="22" t="s">
        <v>16</v>
      </c>
      <c r="J39" s="22">
        <v>180</v>
      </c>
      <c r="K39" s="22" t="s">
        <v>14</v>
      </c>
      <c r="L39" s="22" t="s">
        <v>40</v>
      </c>
      <c r="M39" s="28">
        <v>44494</v>
      </c>
    </row>
    <row r="40" spans="1:13" x14ac:dyDescent="0.25">
      <c r="A40" s="22">
        <v>33</v>
      </c>
      <c r="B40" s="22" t="s">
        <v>103</v>
      </c>
      <c r="C40" s="22">
        <v>1</v>
      </c>
      <c r="D40" s="22" t="s">
        <v>18</v>
      </c>
      <c r="E40" s="27">
        <v>11961</v>
      </c>
      <c r="F40" s="27">
        <f t="shared" si="0"/>
        <v>11961</v>
      </c>
      <c r="G40" s="26">
        <v>202100058003522</v>
      </c>
      <c r="H40" s="22" t="s">
        <v>101</v>
      </c>
      <c r="I40" s="22" t="s">
        <v>16</v>
      </c>
      <c r="J40" s="22">
        <v>181</v>
      </c>
      <c r="K40" s="22" t="s">
        <v>14</v>
      </c>
      <c r="L40" s="22" t="s">
        <v>102</v>
      </c>
      <c r="M40" s="28">
        <v>44497</v>
      </c>
    </row>
    <row r="41" spans="1:13" x14ac:dyDescent="0.25">
      <c r="A41" s="29">
        <v>34</v>
      </c>
      <c r="B41" s="29" t="s">
        <v>104</v>
      </c>
      <c r="C41" s="29">
        <v>1</v>
      </c>
      <c r="D41" s="22" t="s">
        <v>97</v>
      </c>
      <c r="E41" s="27">
        <v>8519</v>
      </c>
      <c r="F41" s="27">
        <f t="shared" si="0"/>
        <v>8519</v>
      </c>
      <c r="G41" s="26">
        <v>202100058003520</v>
      </c>
      <c r="H41" s="29" t="s">
        <v>105</v>
      </c>
      <c r="I41" s="29" t="s">
        <v>16</v>
      </c>
      <c r="J41" s="29">
        <v>182</v>
      </c>
      <c r="K41" s="29" t="s">
        <v>14</v>
      </c>
      <c r="L41" s="29" t="s">
        <v>106</v>
      </c>
      <c r="M41" s="28">
        <v>44498</v>
      </c>
    </row>
    <row r="42" spans="1:13" x14ac:dyDescent="0.25">
      <c r="A42" s="22">
        <v>35</v>
      </c>
      <c r="B42" s="22" t="s">
        <v>109</v>
      </c>
      <c r="C42" s="22">
        <v>1</v>
      </c>
      <c r="D42" s="22" t="s">
        <v>18</v>
      </c>
      <c r="E42" s="27">
        <v>309735.55</v>
      </c>
      <c r="F42" s="27">
        <f t="shared" si="0"/>
        <v>309735.55</v>
      </c>
      <c r="G42" s="26">
        <v>202100058002355</v>
      </c>
      <c r="H42" s="22" t="s">
        <v>110</v>
      </c>
      <c r="I42" s="22" t="s">
        <v>111</v>
      </c>
      <c r="J42" s="22"/>
      <c r="K42" s="22" t="s">
        <v>112</v>
      </c>
      <c r="L42" s="22" t="s">
        <v>113</v>
      </c>
      <c r="M42" s="28">
        <v>44470</v>
      </c>
    </row>
    <row r="43" spans="1:13" x14ac:dyDescent="0.25">
      <c r="A43" s="22">
        <v>36</v>
      </c>
      <c r="B43" s="30" t="s">
        <v>109</v>
      </c>
      <c r="C43" s="22">
        <v>1</v>
      </c>
      <c r="D43" s="22" t="s">
        <v>18</v>
      </c>
      <c r="E43" s="27">
        <v>15224</v>
      </c>
      <c r="F43" s="27">
        <f t="shared" si="0"/>
        <v>15224</v>
      </c>
      <c r="G43" s="26">
        <v>202100058002355</v>
      </c>
      <c r="H43" s="22" t="s">
        <v>114</v>
      </c>
      <c r="I43" s="22" t="s">
        <v>118</v>
      </c>
      <c r="J43" s="22"/>
      <c r="K43" s="30" t="s">
        <v>112</v>
      </c>
      <c r="L43" s="22" t="s">
        <v>115</v>
      </c>
      <c r="M43" s="28">
        <v>44467</v>
      </c>
    </row>
    <row r="44" spans="1:13" x14ac:dyDescent="0.25">
      <c r="A44" s="22">
        <v>37</v>
      </c>
      <c r="B44" s="22" t="s">
        <v>116</v>
      </c>
      <c r="C44" s="22">
        <v>1</v>
      </c>
      <c r="D44" s="22" t="s">
        <v>122</v>
      </c>
      <c r="E44" s="27">
        <v>49720.68</v>
      </c>
      <c r="F44" s="27">
        <f t="shared" si="0"/>
        <v>49720.68</v>
      </c>
      <c r="G44" s="26">
        <v>202100058002843</v>
      </c>
      <c r="H44" s="22" t="s">
        <v>117</v>
      </c>
      <c r="I44" s="22" t="s">
        <v>119</v>
      </c>
      <c r="J44" s="22"/>
      <c r="K44" s="22" t="s">
        <v>121</v>
      </c>
      <c r="L44" s="22" t="s">
        <v>120</v>
      </c>
      <c r="M44" s="28">
        <v>44474</v>
      </c>
    </row>
    <row r="45" spans="1:13" x14ac:dyDescent="0.25">
      <c r="A45" s="22">
        <v>38</v>
      </c>
      <c r="B45" s="30" t="s">
        <v>116</v>
      </c>
      <c r="C45" s="22">
        <v>1</v>
      </c>
      <c r="D45" s="22" t="s">
        <v>122</v>
      </c>
      <c r="E45" s="27">
        <v>104566.7</v>
      </c>
      <c r="F45" s="27">
        <f t="shared" si="0"/>
        <v>104566.7</v>
      </c>
      <c r="G45" s="26">
        <v>202100058002843</v>
      </c>
      <c r="H45" s="22" t="s">
        <v>123</v>
      </c>
      <c r="I45" s="22" t="s">
        <v>124</v>
      </c>
      <c r="J45" s="22"/>
      <c r="K45" s="30" t="s">
        <v>121</v>
      </c>
      <c r="L45" s="22" t="s">
        <v>92</v>
      </c>
      <c r="M45" s="28">
        <v>44475</v>
      </c>
    </row>
    <row r="46" spans="1:13" x14ac:dyDescent="0.25">
      <c r="A46" s="22">
        <v>39</v>
      </c>
      <c r="B46" s="22" t="s">
        <v>125</v>
      </c>
      <c r="C46" s="22">
        <v>1</v>
      </c>
      <c r="D46" s="22" t="s">
        <v>18</v>
      </c>
      <c r="E46" s="27">
        <v>395000</v>
      </c>
      <c r="F46" s="27">
        <f t="shared" si="0"/>
        <v>395000</v>
      </c>
      <c r="G46" s="26">
        <v>202100058003112</v>
      </c>
      <c r="H46" s="22" t="s">
        <v>126</v>
      </c>
      <c r="I46" s="22" t="s">
        <v>127</v>
      </c>
      <c r="J46" s="22"/>
      <c r="K46" s="22" t="s">
        <v>129</v>
      </c>
      <c r="L46" s="22" t="s">
        <v>128</v>
      </c>
      <c r="M46" s="28">
        <v>44483</v>
      </c>
    </row>
    <row r="47" spans="1:13" x14ac:dyDescent="0.25">
      <c r="A47" s="22">
        <v>40</v>
      </c>
      <c r="B47" s="22" t="s">
        <v>130</v>
      </c>
      <c r="C47" s="22">
        <v>1</v>
      </c>
      <c r="D47" s="22" t="s">
        <v>18</v>
      </c>
      <c r="E47" s="27">
        <v>4180</v>
      </c>
      <c r="F47" s="27">
        <f t="shared" si="0"/>
        <v>4180</v>
      </c>
      <c r="G47" s="26">
        <v>202100058002837</v>
      </c>
      <c r="H47" s="22" t="s">
        <v>131</v>
      </c>
      <c r="I47" s="22" t="s">
        <v>132</v>
      </c>
      <c r="J47" s="22"/>
      <c r="K47" s="22" t="s">
        <v>134</v>
      </c>
      <c r="L47" s="22" t="s">
        <v>133</v>
      </c>
      <c r="M47" s="28">
        <v>44482</v>
      </c>
    </row>
    <row r="48" spans="1:13" x14ac:dyDescent="0.25">
      <c r="A48" s="22">
        <v>41</v>
      </c>
      <c r="B48" s="22" t="s">
        <v>135</v>
      </c>
      <c r="C48" s="22" t="s">
        <v>136</v>
      </c>
      <c r="D48" s="22" t="s">
        <v>18</v>
      </c>
      <c r="E48" s="27">
        <v>5.87</v>
      </c>
      <c r="F48" s="27">
        <v>1684690</v>
      </c>
      <c r="G48" s="26">
        <v>202100058002549</v>
      </c>
      <c r="H48" s="22" t="s">
        <v>137</v>
      </c>
      <c r="I48" s="22" t="s">
        <v>138</v>
      </c>
      <c r="J48" s="22"/>
      <c r="K48" s="22" t="s">
        <v>112</v>
      </c>
      <c r="L48" s="22" t="s">
        <v>139</v>
      </c>
      <c r="M48" s="28">
        <v>44494</v>
      </c>
    </row>
    <row r="49" spans="1:13" x14ac:dyDescent="0.25">
      <c r="A49" s="30">
        <v>42</v>
      </c>
      <c r="B49" s="30" t="s">
        <v>144</v>
      </c>
      <c r="C49" s="30">
        <v>14</v>
      </c>
      <c r="D49" s="30" t="s">
        <v>18</v>
      </c>
      <c r="E49" s="27">
        <v>1050</v>
      </c>
      <c r="F49" s="27">
        <v>14700</v>
      </c>
      <c r="G49" s="26">
        <v>202100058003661</v>
      </c>
      <c r="H49" s="30" t="s">
        <v>145</v>
      </c>
      <c r="I49" s="30" t="s">
        <v>146</v>
      </c>
      <c r="J49" s="30"/>
      <c r="K49" s="30" t="s">
        <v>112</v>
      </c>
      <c r="L49" s="30" t="s">
        <v>147</v>
      </c>
      <c r="M49" s="28">
        <v>44489</v>
      </c>
    </row>
    <row r="50" spans="1:13" x14ac:dyDescent="0.25">
      <c r="A50" s="30">
        <v>43</v>
      </c>
      <c r="B50" s="30" t="s">
        <v>135</v>
      </c>
      <c r="C50" s="48">
        <v>203000</v>
      </c>
      <c r="D50" s="30" t="s">
        <v>18</v>
      </c>
      <c r="E50" s="27">
        <v>6.35</v>
      </c>
      <c r="F50" s="27">
        <v>1289050</v>
      </c>
      <c r="G50" s="26">
        <v>202100058003331</v>
      </c>
      <c r="H50" s="30" t="s">
        <v>148</v>
      </c>
      <c r="I50" s="30" t="s">
        <v>149</v>
      </c>
      <c r="J50" s="30"/>
      <c r="K50" s="30" t="s">
        <v>112</v>
      </c>
      <c r="L50" s="30" t="s">
        <v>150</v>
      </c>
      <c r="M50" s="28">
        <v>44498</v>
      </c>
    </row>
    <row r="51" spans="1:13" x14ac:dyDescent="0.25">
      <c r="A51" s="30">
        <v>44</v>
      </c>
      <c r="B51" s="30" t="s">
        <v>135</v>
      </c>
      <c r="C51" s="48">
        <v>195000</v>
      </c>
      <c r="D51" s="30" t="s">
        <v>18</v>
      </c>
      <c r="E51" s="27">
        <v>6.4</v>
      </c>
      <c r="F51" s="27">
        <v>1248000</v>
      </c>
      <c r="G51" s="26">
        <v>202100058003309</v>
      </c>
      <c r="H51" s="30" t="s">
        <v>148</v>
      </c>
      <c r="I51" s="30" t="s">
        <v>151</v>
      </c>
      <c r="J51" s="30"/>
      <c r="K51" s="30" t="s">
        <v>112</v>
      </c>
      <c r="L51" s="30" t="s">
        <v>150</v>
      </c>
      <c r="M51" s="28">
        <v>44498</v>
      </c>
    </row>
    <row r="52" spans="1:13" x14ac:dyDescent="0.25">
      <c r="A52" s="22">
        <v>45</v>
      </c>
      <c r="B52" s="22" t="s">
        <v>140</v>
      </c>
      <c r="C52" s="22">
        <v>1</v>
      </c>
      <c r="D52" s="22" t="s">
        <v>18</v>
      </c>
      <c r="E52" s="27">
        <v>35820</v>
      </c>
      <c r="F52" s="27">
        <v>35820</v>
      </c>
      <c r="G52" s="26">
        <v>202100058002574</v>
      </c>
      <c r="H52" s="22" t="s">
        <v>141</v>
      </c>
      <c r="I52" s="22" t="s">
        <v>142</v>
      </c>
      <c r="J52" s="22"/>
      <c r="K52" s="22" t="s">
        <v>112</v>
      </c>
      <c r="L52" s="22" t="s">
        <v>143</v>
      </c>
      <c r="M52" s="28">
        <v>44473</v>
      </c>
    </row>
    <row r="53" spans="1:13" x14ac:dyDescent="0.25">
      <c r="A53" s="4"/>
      <c r="B53" s="4"/>
      <c r="C53" s="4"/>
      <c r="D53" s="4"/>
      <c r="E53" s="5"/>
      <c r="F53" s="5"/>
      <c r="G53" s="6"/>
      <c r="H53"/>
      <c r="I53"/>
      <c r="J53"/>
      <c r="K53"/>
      <c r="L53"/>
      <c r="M53"/>
    </row>
    <row r="54" spans="1:13" x14ac:dyDescent="0.25">
      <c r="A54" s="4"/>
      <c r="B54" s="4"/>
      <c r="C54" s="4"/>
      <c r="D54" s="4"/>
      <c r="E54" s="5"/>
      <c r="F54" s="5"/>
      <c r="G54" s="6"/>
      <c r="H54"/>
      <c r="I54"/>
      <c r="J54"/>
      <c r="K54"/>
      <c r="L54"/>
      <c r="M54"/>
    </row>
    <row r="55" spans="1:13" x14ac:dyDescent="0.25">
      <c r="A55" s="4"/>
      <c r="B55" s="4"/>
      <c r="C55" s="4"/>
      <c r="D55" s="4"/>
      <c r="E55" s="5"/>
      <c r="F55" s="5"/>
      <c r="G55" s="6"/>
      <c r="H55"/>
      <c r="I55"/>
      <c r="J55"/>
      <c r="K55"/>
      <c r="L55"/>
      <c r="M55"/>
    </row>
    <row r="56" spans="1:13" x14ac:dyDescent="0.25">
      <c r="A56" s="4"/>
      <c r="B56" s="4"/>
      <c r="C56" s="4"/>
      <c r="D56" s="4"/>
      <c r="E56" s="5"/>
      <c r="F56" s="5"/>
      <c r="G56" s="6"/>
      <c r="H56"/>
      <c r="I56"/>
      <c r="J56"/>
      <c r="K56"/>
      <c r="L56"/>
      <c r="M56"/>
    </row>
    <row r="57" spans="1:13" x14ac:dyDescent="0.25">
      <c r="A57" s="4"/>
      <c r="B57" s="4"/>
      <c r="C57" s="4"/>
      <c r="D57" s="4"/>
      <c r="E57" s="5"/>
      <c r="F57" s="5"/>
      <c r="G57" s="6"/>
      <c r="H57"/>
      <c r="I57"/>
      <c r="J57"/>
      <c r="K57"/>
      <c r="L57"/>
      <c r="M57"/>
    </row>
    <row r="58" spans="1:13" x14ac:dyDescent="0.25">
      <c r="A58" s="4"/>
      <c r="B58" s="4"/>
      <c r="C58" s="4"/>
      <c r="D58" s="4"/>
      <c r="E58" s="5"/>
      <c r="F58" s="5"/>
      <c r="G58" s="6"/>
      <c r="H58"/>
      <c r="I58"/>
      <c r="J58"/>
      <c r="K58"/>
      <c r="L58"/>
      <c r="M58"/>
    </row>
    <row r="59" spans="1:13" x14ac:dyDescent="0.25">
      <c r="A59" s="4"/>
      <c r="B59" s="4"/>
      <c r="C59" s="4"/>
      <c r="D59" s="4"/>
      <c r="E59" s="5"/>
      <c r="F59" s="5"/>
      <c r="G59" s="6"/>
      <c r="H59"/>
      <c r="I59"/>
      <c r="J59"/>
      <c r="K59"/>
      <c r="L59"/>
      <c r="M59"/>
    </row>
    <row r="60" spans="1:13" x14ac:dyDescent="0.25">
      <c r="A60" s="4"/>
      <c r="B60" s="4"/>
      <c r="C60" s="4"/>
      <c r="D60" s="4"/>
      <c r="E60" s="5"/>
      <c r="F60" s="5"/>
      <c r="G60" s="6"/>
      <c r="H60"/>
      <c r="I60"/>
      <c r="J60"/>
      <c r="K60"/>
      <c r="L60"/>
      <c r="M60"/>
    </row>
    <row r="61" spans="1:13" x14ac:dyDescent="0.25">
      <c r="A61" s="4"/>
      <c r="B61" s="4"/>
      <c r="C61" s="4"/>
      <c r="D61" s="4"/>
      <c r="E61" s="5"/>
      <c r="F61" s="5"/>
      <c r="G61" s="6"/>
      <c r="H61"/>
      <c r="I61"/>
      <c r="J61"/>
      <c r="K61"/>
      <c r="L61"/>
      <c r="M61"/>
    </row>
    <row r="62" spans="1:13" x14ac:dyDescent="0.25">
      <c r="A62" s="4"/>
      <c r="B62" s="4"/>
      <c r="C62" s="4"/>
      <c r="D62" s="4"/>
      <c r="E62" s="5"/>
      <c r="F62" s="5"/>
      <c r="G62" s="6"/>
      <c r="H62"/>
      <c r="I62"/>
      <c r="J62"/>
      <c r="K62"/>
      <c r="L62"/>
      <c r="M62"/>
    </row>
    <row r="63" spans="1:13" x14ac:dyDescent="0.25">
      <c r="A63" s="4"/>
      <c r="B63" s="4"/>
      <c r="C63" s="4"/>
      <c r="D63" s="4"/>
      <c r="E63" s="5"/>
      <c r="F63" s="5"/>
      <c r="G63" s="6"/>
      <c r="H63"/>
      <c r="I63"/>
      <c r="J63"/>
      <c r="K63"/>
      <c r="L63"/>
      <c r="M63"/>
    </row>
    <row r="64" spans="1:13" x14ac:dyDescent="0.25">
      <c r="A64" s="4"/>
      <c r="B64" s="4"/>
      <c r="C64" s="4"/>
      <c r="D64" s="4"/>
      <c r="E64" s="5"/>
      <c r="F64" s="5"/>
      <c r="G64" s="6"/>
      <c r="H64"/>
      <c r="I64"/>
      <c r="J64"/>
      <c r="K64"/>
      <c r="L64"/>
      <c r="M64"/>
    </row>
    <row r="65" spans="1:13" x14ac:dyDescent="0.25">
      <c r="A65" s="4"/>
      <c r="B65" s="4"/>
      <c r="C65" s="4"/>
      <c r="D65" s="4"/>
      <c r="E65" s="5"/>
      <c r="F65" s="5"/>
      <c r="G65" s="6"/>
      <c r="H65"/>
      <c r="I65"/>
      <c r="J65"/>
      <c r="K65"/>
      <c r="L65"/>
      <c r="M65"/>
    </row>
    <row r="66" spans="1:13" x14ac:dyDescent="0.25">
      <c r="A66" s="4"/>
      <c r="B66" s="4"/>
      <c r="C66" s="4"/>
      <c r="D66" s="4"/>
      <c r="E66" s="5"/>
      <c r="F66" s="5"/>
      <c r="G66" s="6"/>
      <c r="H66"/>
      <c r="I66"/>
      <c r="J66"/>
      <c r="K66"/>
      <c r="L66"/>
      <c r="M66"/>
    </row>
    <row r="67" spans="1:13" x14ac:dyDescent="0.25">
      <c r="A67" s="4"/>
      <c r="B67" s="4"/>
      <c r="C67" s="4"/>
      <c r="D67" s="4"/>
      <c r="E67" s="5"/>
      <c r="F67" s="5"/>
      <c r="G67" s="6"/>
      <c r="H67"/>
      <c r="I67"/>
      <c r="J67"/>
      <c r="K67"/>
      <c r="L67"/>
      <c r="M67"/>
    </row>
    <row r="68" spans="1:13" x14ac:dyDescent="0.25">
      <c r="A68" s="4"/>
      <c r="B68" s="4"/>
      <c r="C68" s="4"/>
      <c r="D68" s="4"/>
      <c r="E68" s="5"/>
      <c r="F68" s="5"/>
      <c r="G68" s="6"/>
      <c r="H68"/>
      <c r="I68"/>
      <c r="J68"/>
      <c r="K68"/>
      <c r="L68"/>
      <c r="M68"/>
    </row>
    <row r="69" spans="1:13" x14ac:dyDescent="0.25">
      <c r="A69" s="4"/>
      <c r="B69" s="4"/>
      <c r="C69" s="4"/>
      <c r="D69" s="4"/>
      <c r="E69" s="5"/>
      <c r="F69" s="5"/>
      <c r="G69" s="6"/>
      <c r="H69"/>
      <c r="I69"/>
      <c r="J69"/>
      <c r="K69"/>
      <c r="L69"/>
      <c r="M69"/>
    </row>
    <row r="70" spans="1:13" x14ac:dyDescent="0.25">
      <c r="A70" s="4"/>
      <c r="B70" s="4"/>
      <c r="C70" s="4"/>
      <c r="D70" s="4"/>
      <c r="E70" s="5"/>
      <c r="F70" s="5"/>
      <c r="G70" s="6"/>
      <c r="H70"/>
      <c r="I70"/>
      <c r="J70"/>
      <c r="K70"/>
      <c r="L70"/>
      <c r="M70"/>
    </row>
    <row r="71" spans="1:13" x14ac:dyDescent="0.25">
      <c r="A71" s="4"/>
      <c r="B71" s="4"/>
      <c r="C71" s="4"/>
      <c r="D71" s="4"/>
      <c r="E71" s="5"/>
      <c r="F71" s="5"/>
      <c r="G71" s="6"/>
      <c r="H71"/>
      <c r="I71"/>
      <c r="J71"/>
      <c r="K71"/>
      <c r="L71"/>
      <c r="M71"/>
    </row>
    <row r="72" spans="1:13" x14ac:dyDescent="0.25">
      <c r="A72" s="4"/>
      <c r="B72" s="4"/>
      <c r="C72" s="4"/>
      <c r="D72" s="4"/>
      <c r="E72" s="5"/>
      <c r="F72" s="5"/>
      <c r="G72" s="6"/>
      <c r="H72"/>
      <c r="I72"/>
      <c r="J72"/>
      <c r="K72"/>
      <c r="L72"/>
      <c r="M72"/>
    </row>
    <row r="73" spans="1:13" x14ac:dyDescent="0.25">
      <c r="A73" s="4"/>
      <c r="B73" s="4"/>
      <c r="C73" s="4"/>
      <c r="D73" s="4"/>
      <c r="E73" s="5"/>
      <c r="F73" s="5"/>
      <c r="G73" s="6"/>
      <c r="H73"/>
      <c r="I73"/>
      <c r="J73"/>
      <c r="K73"/>
      <c r="L73"/>
      <c r="M73"/>
    </row>
    <row r="74" spans="1:13" x14ac:dyDescent="0.25">
      <c r="A74" s="4"/>
      <c r="B74" s="4"/>
      <c r="C74" s="4"/>
      <c r="D74" s="4"/>
      <c r="E74" s="5"/>
      <c r="F74" s="5"/>
      <c r="G74" s="6"/>
      <c r="H74"/>
      <c r="I74"/>
      <c r="J74"/>
      <c r="K74"/>
      <c r="L74"/>
      <c r="M74"/>
    </row>
    <row r="75" spans="1:13" x14ac:dyDescent="0.25">
      <c r="A75" s="4"/>
      <c r="B75" s="4"/>
      <c r="C75" s="4"/>
      <c r="D75" s="4"/>
      <c r="E75" s="5"/>
      <c r="F75" s="5"/>
      <c r="G75" s="6"/>
      <c r="H75"/>
      <c r="I75"/>
      <c r="J75"/>
      <c r="K75"/>
      <c r="L75"/>
      <c r="M75"/>
    </row>
    <row r="76" spans="1:13" x14ac:dyDescent="0.25">
      <c r="A76" s="4"/>
      <c r="B76" s="4"/>
      <c r="C76" s="4"/>
      <c r="D76" s="4"/>
      <c r="E76" s="5"/>
      <c r="F76" s="5"/>
      <c r="G76" s="6"/>
      <c r="H76"/>
      <c r="I76"/>
      <c r="J76"/>
      <c r="K76"/>
      <c r="L76"/>
      <c r="M76"/>
    </row>
    <row r="77" spans="1:13" x14ac:dyDescent="0.25">
      <c r="A77" s="4"/>
      <c r="B77" s="4"/>
      <c r="C77" s="4"/>
      <c r="D77" s="4"/>
      <c r="E77" s="5"/>
      <c r="F77" s="5"/>
      <c r="G77" s="6"/>
      <c r="H77"/>
      <c r="I77"/>
      <c r="J77"/>
      <c r="K77"/>
      <c r="L77"/>
      <c r="M77"/>
    </row>
    <row r="78" spans="1:13" x14ac:dyDescent="0.25">
      <c r="A78" s="4"/>
      <c r="B78" s="4"/>
      <c r="C78" s="4"/>
      <c r="D78" s="4"/>
      <c r="E78" s="5"/>
      <c r="F78" s="5"/>
      <c r="G78" s="6"/>
      <c r="H78"/>
      <c r="I78"/>
      <c r="J78"/>
      <c r="K78"/>
      <c r="L78"/>
      <c r="M78"/>
    </row>
    <row r="79" spans="1:13" x14ac:dyDescent="0.25">
      <c r="A79" s="4"/>
      <c r="B79" s="4"/>
      <c r="C79" s="4"/>
      <c r="D79" s="4"/>
      <c r="E79" s="5"/>
      <c r="F79" s="5"/>
      <c r="G79" s="6"/>
      <c r="H79"/>
      <c r="I79"/>
      <c r="J79"/>
      <c r="K79"/>
      <c r="L79"/>
      <c r="M79"/>
    </row>
    <row r="80" spans="1:13" x14ac:dyDescent="0.25">
      <c r="A80" s="4"/>
      <c r="B80" s="4"/>
      <c r="C80" s="4"/>
      <c r="D80" s="4"/>
      <c r="E80" s="5"/>
      <c r="F80" s="5"/>
      <c r="G80" s="6"/>
      <c r="H80"/>
      <c r="I80"/>
      <c r="J80"/>
      <c r="K80"/>
      <c r="L80"/>
      <c r="M80"/>
    </row>
    <row r="81" spans="1:19" x14ac:dyDescent="0.25">
      <c r="A81" s="4"/>
      <c r="B81" s="4"/>
      <c r="C81" s="4"/>
      <c r="D81" s="4"/>
      <c r="E81" s="5"/>
      <c r="F81" s="5"/>
      <c r="G81" s="6"/>
      <c r="H81"/>
      <c r="I81"/>
      <c r="J81"/>
      <c r="K81"/>
      <c r="L81"/>
      <c r="M81"/>
    </row>
    <row r="82" spans="1:19" x14ac:dyDescent="0.25">
      <c r="A82" s="33"/>
      <c r="B82" s="4"/>
      <c r="C82" s="2"/>
      <c r="D82" s="2"/>
      <c r="E82" s="5"/>
      <c r="F82" s="5"/>
      <c r="G82" s="32"/>
      <c r="H82" s="33"/>
      <c r="I82" s="2"/>
      <c r="J82" s="2"/>
      <c r="K82" s="2"/>
      <c r="L82" s="2"/>
      <c r="M82" s="2"/>
      <c r="N82" s="4"/>
      <c r="O82" s="4"/>
      <c r="P82" s="4"/>
      <c r="Q82" s="4"/>
      <c r="R82" s="4"/>
      <c r="S82" s="4"/>
    </row>
    <row r="83" spans="1:19" x14ac:dyDescent="0.25">
      <c r="A83" s="33"/>
      <c r="B83" s="4"/>
      <c r="C83" s="2"/>
      <c r="D83" s="2"/>
      <c r="E83" s="5"/>
      <c r="F83" s="5"/>
      <c r="G83" s="32"/>
      <c r="H83" s="33"/>
      <c r="I83" s="2"/>
      <c r="J83" s="2"/>
      <c r="K83" s="2"/>
      <c r="L83" s="2"/>
      <c r="M83" s="2"/>
      <c r="N83" s="4"/>
      <c r="O83" s="4"/>
      <c r="P83" s="4"/>
      <c r="Q83" s="4"/>
      <c r="R83" s="4"/>
      <c r="S83" s="4"/>
    </row>
    <row r="84" spans="1:19" x14ac:dyDescent="0.25">
      <c r="A84" s="2"/>
      <c r="B84" s="4"/>
      <c r="C84" s="2"/>
      <c r="D84" s="2"/>
      <c r="E84" s="5"/>
      <c r="F84" s="5"/>
      <c r="G84" s="7"/>
      <c r="H84" s="2"/>
      <c r="I84" s="2"/>
      <c r="J84" s="2"/>
      <c r="K84" s="2"/>
      <c r="L84" s="2"/>
      <c r="M84" s="2"/>
      <c r="N84" s="4"/>
      <c r="O84" s="4"/>
      <c r="P84" s="4"/>
      <c r="Q84" s="4"/>
      <c r="R84" s="4"/>
      <c r="S84" s="4"/>
    </row>
    <row r="85" spans="1:19" x14ac:dyDescent="0.25">
      <c r="A85" s="2"/>
      <c r="B85" s="4"/>
      <c r="C85" s="2"/>
      <c r="D85" s="2"/>
      <c r="E85" s="5"/>
      <c r="F85" s="5"/>
      <c r="G85" s="7"/>
      <c r="H85" s="2"/>
      <c r="I85" s="2"/>
      <c r="J85" s="2"/>
      <c r="K85" s="2"/>
      <c r="L85" s="2"/>
      <c r="M85" s="2"/>
      <c r="N85" s="4"/>
      <c r="O85" s="4"/>
      <c r="P85" s="4"/>
      <c r="Q85" s="4"/>
      <c r="R85" s="4"/>
      <c r="S85" s="4"/>
    </row>
    <row r="86" spans="1:19" x14ac:dyDescent="0.25">
      <c r="A86" s="2"/>
      <c r="B86" s="4"/>
      <c r="C86" s="2"/>
      <c r="D86" s="2"/>
      <c r="E86" s="5"/>
      <c r="F86" s="5"/>
      <c r="G86" s="7"/>
      <c r="H86" s="2"/>
      <c r="I86" s="2"/>
      <c r="J86" s="2"/>
      <c r="K86" s="2"/>
      <c r="L86" s="2"/>
      <c r="M86" s="2"/>
      <c r="N86" s="4"/>
      <c r="O86" s="4"/>
      <c r="P86" s="4"/>
      <c r="Q86" s="4"/>
      <c r="R86" s="4"/>
      <c r="S86" s="4"/>
    </row>
    <row r="87" spans="1:19" x14ac:dyDescent="0.25">
      <c r="A87" s="2"/>
      <c r="B87" s="4"/>
      <c r="C87" s="2"/>
      <c r="D87" s="2"/>
      <c r="E87" s="5"/>
      <c r="F87" s="5"/>
      <c r="G87" s="7"/>
      <c r="H87" s="2"/>
      <c r="I87" s="2"/>
      <c r="J87" s="2"/>
      <c r="K87" s="2"/>
      <c r="L87" s="2"/>
      <c r="M87" s="2"/>
      <c r="N87" s="4"/>
      <c r="O87" s="4"/>
      <c r="P87" s="4"/>
      <c r="Q87" s="4"/>
      <c r="R87" s="4"/>
      <c r="S87" s="4"/>
    </row>
    <row r="88" spans="1:19" x14ac:dyDescent="0.25">
      <c r="A88" s="2"/>
      <c r="B88" s="4"/>
      <c r="C88" s="2"/>
      <c r="D88" s="2"/>
      <c r="E88" s="5"/>
      <c r="F88" s="5"/>
      <c r="G88" s="7"/>
      <c r="H88" s="2"/>
      <c r="I88" s="2"/>
      <c r="J88" s="2"/>
      <c r="K88" s="2"/>
      <c r="L88" s="2"/>
      <c r="M88" s="2"/>
      <c r="N88" s="4"/>
      <c r="O88" s="4"/>
      <c r="P88" s="4"/>
      <c r="Q88" s="4"/>
      <c r="R88" s="4"/>
      <c r="S88" s="4"/>
    </row>
    <row r="89" spans="1:19" x14ac:dyDescent="0.25">
      <c r="A89" s="2"/>
      <c r="B89" s="4"/>
      <c r="C89" s="2"/>
      <c r="D89" s="2"/>
      <c r="E89" s="5"/>
      <c r="F89" s="5"/>
      <c r="G89" s="7"/>
      <c r="H89" s="2"/>
      <c r="I89" s="2"/>
      <c r="J89" s="2"/>
      <c r="K89" s="2"/>
      <c r="L89" s="2"/>
      <c r="M89" s="2"/>
      <c r="N89" s="4"/>
      <c r="O89" s="4"/>
      <c r="P89" s="4"/>
      <c r="Q89" s="4"/>
      <c r="R89" s="4"/>
      <c r="S89" s="4"/>
    </row>
    <row r="90" spans="1:19" x14ac:dyDescent="0.25">
      <c r="A90" s="2"/>
      <c r="B90" s="4"/>
      <c r="C90" s="2"/>
      <c r="D90" s="2"/>
      <c r="E90" s="5"/>
      <c r="F90" s="5"/>
      <c r="G90" s="7"/>
      <c r="H90" s="2"/>
      <c r="I90" s="2"/>
      <c r="J90" s="2"/>
      <c r="K90" s="2"/>
      <c r="L90" s="2"/>
      <c r="M90" s="2"/>
      <c r="N90" s="4"/>
      <c r="O90" s="4"/>
      <c r="P90" s="4"/>
      <c r="Q90" s="4"/>
      <c r="R90" s="4"/>
      <c r="S90" s="4"/>
    </row>
    <row r="91" spans="1:19" x14ac:dyDescent="0.25">
      <c r="A91" s="2"/>
      <c r="B91" s="4"/>
      <c r="C91" s="2"/>
      <c r="D91" s="2"/>
      <c r="E91" s="5"/>
      <c r="F91" s="5"/>
      <c r="G91" s="2"/>
      <c r="H91" s="2"/>
      <c r="I91" s="2"/>
      <c r="J91" s="2"/>
      <c r="K91" s="2"/>
      <c r="L91" s="2"/>
      <c r="M91" s="2"/>
      <c r="N91" s="4"/>
      <c r="O91" s="4"/>
      <c r="P91" s="4"/>
      <c r="Q91" s="4"/>
      <c r="R91" s="4"/>
      <c r="S91" s="4"/>
    </row>
    <row r="92" spans="1:19" x14ac:dyDescent="0.25">
      <c r="A92" s="2"/>
      <c r="B92" s="4"/>
      <c r="C92" s="2"/>
      <c r="D92" s="2"/>
      <c r="E92" s="5"/>
      <c r="F92" s="5"/>
      <c r="G92" s="2"/>
      <c r="H92" s="2"/>
      <c r="I92" s="2"/>
      <c r="J92" s="2"/>
      <c r="K92" s="2"/>
      <c r="L92" s="2"/>
      <c r="M92" s="2"/>
      <c r="N92" s="4"/>
      <c r="O92" s="4"/>
      <c r="P92" s="4"/>
      <c r="Q92" s="4"/>
      <c r="R92" s="4"/>
      <c r="S92" s="4"/>
    </row>
    <row r="93" spans="1:19" x14ac:dyDescent="0.25">
      <c r="A93" s="2"/>
      <c r="B93" s="4"/>
      <c r="C93" s="2"/>
      <c r="D93" s="2"/>
      <c r="E93" s="4"/>
      <c r="F93" s="4"/>
      <c r="G93" s="2"/>
      <c r="H93" s="2"/>
      <c r="I93" s="2"/>
      <c r="J93" s="2"/>
      <c r="K93" s="2"/>
      <c r="L93" s="2"/>
      <c r="M93" s="2"/>
      <c r="N93" s="4"/>
      <c r="O93" s="4"/>
      <c r="P93" s="4"/>
      <c r="Q93" s="4"/>
      <c r="R93" s="4"/>
      <c r="S93" s="4"/>
    </row>
    <row r="94" spans="1:19" x14ac:dyDescent="0.25">
      <c r="A94" s="2"/>
      <c r="B94" s="4"/>
      <c r="C94" s="2"/>
      <c r="D94" s="2"/>
      <c r="E94" s="4"/>
      <c r="F94" s="4"/>
      <c r="G94" s="2"/>
      <c r="H94" s="2"/>
      <c r="I94" s="2"/>
      <c r="J94" s="2"/>
      <c r="K94" s="2"/>
      <c r="L94" s="2"/>
      <c r="M94" s="2"/>
      <c r="N94" s="4"/>
      <c r="O94" s="4"/>
      <c r="P94" s="4"/>
      <c r="Q94" s="4"/>
      <c r="R94" s="4"/>
      <c r="S94" s="4"/>
    </row>
    <row r="95" spans="1:19" x14ac:dyDescent="0.25">
      <c r="A95" s="2"/>
      <c r="B95" s="4"/>
      <c r="C95" s="2"/>
      <c r="D95" s="2"/>
      <c r="E95" s="4"/>
      <c r="F95" s="4"/>
      <c r="G95" s="2"/>
      <c r="H95" s="2"/>
      <c r="I95" s="2"/>
      <c r="J95" s="2"/>
      <c r="K95" s="2"/>
      <c r="L95" s="2"/>
      <c r="M95" s="2"/>
      <c r="N95" s="4"/>
      <c r="O95" s="4"/>
      <c r="P95" s="4"/>
      <c r="Q95" s="4"/>
      <c r="R95" s="4"/>
      <c r="S95" s="4"/>
    </row>
    <row r="96" spans="1:19" x14ac:dyDescent="0.25">
      <c r="A96" s="2"/>
      <c r="B96" s="2"/>
      <c r="C96" s="2"/>
      <c r="D96" s="2"/>
      <c r="E96" s="4"/>
      <c r="F96" s="4"/>
      <c r="G96" s="2"/>
      <c r="H96" s="2"/>
      <c r="I96" s="2"/>
      <c r="J96" s="2"/>
      <c r="K96" s="2"/>
      <c r="L96" s="2"/>
      <c r="M96" s="2"/>
      <c r="N96" s="4"/>
      <c r="O96" s="4"/>
      <c r="P96" s="4"/>
      <c r="Q96" s="4"/>
      <c r="R96" s="4"/>
      <c r="S96" s="4"/>
    </row>
  </sheetData>
  <mergeCells count="62">
    <mergeCell ref="L35:L36"/>
    <mergeCell ref="M35:M36"/>
    <mergeCell ref="G35:G36"/>
    <mergeCell ref="H35:H36"/>
    <mergeCell ref="I35:I36"/>
    <mergeCell ref="J35:J36"/>
    <mergeCell ref="K35:K36"/>
    <mergeCell ref="M28:M29"/>
    <mergeCell ref="K30:K31"/>
    <mergeCell ref="L30:L31"/>
    <mergeCell ref="M30:M31"/>
    <mergeCell ref="G33:G34"/>
    <mergeCell ref="H33:H34"/>
    <mergeCell ref="I33:I34"/>
    <mergeCell ref="J33:J34"/>
    <mergeCell ref="K33:K34"/>
    <mergeCell ref="L33:L34"/>
    <mergeCell ref="M33:M34"/>
    <mergeCell ref="G28:G31"/>
    <mergeCell ref="H30:H31"/>
    <mergeCell ref="I30:I31"/>
    <mergeCell ref="J30:J31"/>
    <mergeCell ref="H28:H29"/>
    <mergeCell ref="I28:I29"/>
    <mergeCell ref="J28:J29"/>
    <mergeCell ref="K28:K29"/>
    <mergeCell ref="L28:L29"/>
    <mergeCell ref="M22:M23"/>
    <mergeCell ref="G12:G23"/>
    <mergeCell ref="G25:G27"/>
    <mergeCell ref="H26:H27"/>
    <mergeCell ref="I26:I27"/>
    <mergeCell ref="J26:J27"/>
    <mergeCell ref="K26:K27"/>
    <mergeCell ref="L26:L27"/>
    <mergeCell ref="M26:M27"/>
    <mergeCell ref="H22:H23"/>
    <mergeCell ref="I22:I23"/>
    <mergeCell ref="J22:J23"/>
    <mergeCell ref="K22:K23"/>
    <mergeCell ref="L22:L23"/>
    <mergeCell ref="A1:M1"/>
    <mergeCell ref="A2:M2"/>
    <mergeCell ref="A3:M3"/>
    <mergeCell ref="A5:M5"/>
    <mergeCell ref="A4:M4"/>
    <mergeCell ref="A6:M6"/>
    <mergeCell ref="G82:G83"/>
    <mergeCell ref="H82:H83"/>
    <mergeCell ref="A82:A83"/>
    <mergeCell ref="H13:H15"/>
    <mergeCell ref="I13:I15"/>
    <mergeCell ref="J13:J15"/>
    <mergeCell ref="K13:K15"/>
    <mergeCell ref="L13:L15"/>
    <mergeCell ref="M13:M15"/>
    <mergeCell ref="H18:H19"/>
    <mergeCell ref="I18:I19"/>
    <mergeCell ref="J18:J19"/>
    <mergeCell ref="K18:K19"/>
    <mergeCell ref="L18:L19"/>
    <mergeCell ref="M18:M19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2021-11-18T14:21:17Z</dcterms:modified>
</cp:coreProperties>
</file>