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1\"/>
    </mc:Choice>
  </mc:AlternateContent>
  <xr:revisionPtr revIDLastSave="0" documentId="13_ncr:1_{F502C046-9077-432E-9877-70E79328EE12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Març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F55" i="1"/>
  <c r="H55" i="1" l="1"/>
</calcChain>
</file>

<file path=xl/sharedStrings.xml><?xml version="1.0" encoding="utf-8"?>
<sst xmlns="http://schemas.openxmlformats.org/spreadsheetml/2006/main" count="198" uniqueCount="192">
  <si>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</si>
  <si>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</si>
  <si>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</si>
  <si>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</si>
  <si>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</si>
  <si>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</si>
  <si>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</si>
  <si>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</si>
  <si>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</si>
  <si>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</si>
  <si>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</si>
  <si>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</si>
  <si>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</si>
  <si>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</si>
  <si>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</si>
  <si>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</si>
  <si>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</si>
  <si>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</si>
  <si>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</si>
  <si>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</si>
  <si>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</si>
  <si>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</si>
  <si>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</si>
  <si>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</si>
  <si>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</si>
  <si>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</si>
  <si>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</si>
  <si>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</si>
  <si>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</si>
  <si>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</si>
  <si>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</si>
  <si>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</si>
  <si>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</si>
  <si>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</si>
  <si>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</si>
  <si>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</si>
  <si>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</si>
  <si>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</si>
  <si>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</si>
  <si>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</si>
  <si>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</si>
  <si>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</si>
  <si>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</si>
  <si>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</si>
  <si>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</si>
  <si>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</si>
  <si>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</si>
  <si>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</si>
  <si>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</si>
  <si>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</si>
  <si>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</si>
  <si>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</si>
  <si>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</si>
  <si>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</si>
  <si>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</si>
  <si>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</si>
  <si>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</si>
  <si>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</si>
  <si>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</si>
  <si>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</si>
  <si>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</si>
  <si>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</si>
  <si>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</si>
  <si>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</si>
  <si>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</si>
  <si>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</si>
  <si>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</si>
  <si>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</si>
  <si>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</si>
  <si>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</si>
  <si>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</si>
  <si>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</si>
  <si>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</si>
  <si>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</si>
  <si>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</si>
  <si>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</si>
  <si>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</si>
  <si>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</si>
  <si>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</si>
  <si>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</si>
  <si>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</si>
  <si>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</si>
  <si>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</si>
  <si>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</si>
  <si>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</si>
  <si>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</si>
  <si>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</si>
  <si>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</si>
  <si>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</si>
  <si>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</si>
  <si>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</si>
  <si>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</si>
  <si>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</si>
  <si>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</si>
  <si>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</si>
  <si>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</si>
  <si>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</si>
  <si>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</si>
  <si>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</si>
  <si>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</si>
  <si>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</si>
  <si>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</si>
  <si>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</si>
  <si>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</si>
  <si>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</si>
  <si>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</si>
  <si>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</si>
  <si>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</si>
  <si>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</si>
  <si>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</si>
  <si>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</si>
  <si>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</si>
  <si>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</si>
  <si>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</si>
  <si>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</si>
  <si>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</si>
  <si>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</si>
  <si>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</si>
  <si>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</si>
  <si>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</si>
  <si>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</si>
  <si>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</si>
  <si>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</si>
  <si>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</si>
  <si>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</si>
  <si>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</si>
  <si>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</si>
  <si>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</si>
  <si>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</si>
  <si>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</si>
  <si>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</si>
  <si>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</si>
  <si>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>Eliane Rosa Vaz dos Reis</t>
  </si>
  <si>
    <t>Felipe Ferrari Guilherme</t>
  </si>
  <si>
    <t xml:space="preserve">Malba Parreira de Castro </t>
  </si>
  <si>
    <t>Solange Luciano Coimbra Miranda</t>
  </si>
  <si>
    <t>Gerência de Gestão de Pessoas</t>
  </si>
  <si>
    <t xml:space="preserve">Cecília Caetano da Rocha Lima </t>
  </si>
  <si>
    <t xml:space="preserve">Celismarques Antonio de Oliveira </t>
  </si>
  <si>
    <t xml:space="preserve">Jenyffer Soares Estival Murça </t>
  </si>
  <si>
    <t>Maissun Rajeh Omar</t>
  </si>
  <si>
    <t xml:space="preserve">Marília Araújo Silva             </t>
  </si>
  <si>
    <t>Natália Tandaya Grandi</t>
  </si>
  <si>
    <t>Gerente de Programas Socioassistenciais</t>
  </si>
  <si>
    <t>Coordenadora de Logística</t>
  </si>
  <si>
    <t>Gerente de Gestão Integrada</t>
  </si>
  <si>
    <t>Coordenadora Pedagógica</t>
  </si>
  <si>
    <t>TOTAL GERAL (R$)</t>
  </si>
  <si>
    <t>cristiane.inocente@ovg.org.br</t>
  </si>
  <si>
    <t>Danielle Rios Monteiro de Deus</t>
  </si>
  <si>
    <t>Marcelo Garcia Vargens</t>
  </si>
  <si>
    <t>Rogério Gomes da Silva</t>
  </si>
  <si>
    <t>Adryanna Leonor Melo de Oliveira Caiado</t>
  </si>
  <si>
    <t>Fernando Henrique Ferreira Rocha</t>
  </si>
  <si>
    <t>Isadora de Fátima Lopes</t>
  </si>
  <si>
    <t>Larissa Alves de Souza Guimarães</t>
  </si>
  <si>
    <t>Lilia Maria Paes Jorge Santos</t>
  </si>
  <si>
    <t>Lariza Valoes Carvalho</t>
  </si>
  <si>
    <t>Humberto Barbosa de Lemos</t>
  </si>
  <si>
    <t>Humberto Martins Alves</t>
  </si>
  <si>
    <t>Jordany Hilario Corinto</t>
  </si>
  <si>
    <t>Kátia Jane de Assunção</t>
  </si>
  <si>
    <t>Luciane Rodrigues Dutra</t>
  </si>
  <si>
    <t>Mariane Aquino Caetano</t>
  </si>
  <si>
    <t>Maurizet de Souza Morais</t>
  </si>
  <si>
    <t>Roberta de Oliveira Moreira</t>
  </si>
  <si>
    <t>Pedro Henrique Soares Ximenes</t>
  </si>
  <si>
    <t>Sandra de Sousa Silva</t>
  </si>
  <si>
    <t>Débora Barsanulfo da Silva</t>
  </si>
  <si>
    <r>
      <t xml:space="preserve">Andrea Maria Mendes Caixeta Azeredo Coutinho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</si>
  <si>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Edina Maria Rocha Lima </t>
    </r>
    <r>
      <rPr>
        <b/>
        <vertAlign val="superscript"/>
        <sz val="11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</si>
  <si>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Leidyanna Gomes de Aguiar Tomé </t>
    </r>
    <r>
      <rPr>
        <b/>
        <vertAlign val="superscript"/>
        <sz val="11"/>
        <color theme="1"/>
        <rFont val="Arial"/>
        <family val="2"/>
      </rPr>
      <t>1-2</t>
    </r>
  </si>
  <si>
    <r>
      <t xml:space="preserve">Mara Bento Macedo </t>
    </r>
    <r>
      <rPr>
        <b/>
        <vertAlign val="superscript"/>
        <sz val="11"/>
        <color theme="1"/>
        <rFont val="Arial"/>
        <family val="2"/>
      </rPr>
      <t>3</t>
    </r>
  </si>
  <si>
    <t>wellington.matos@ovg.org.br</t>
  </si>
  <si>
    <t>RELAÇÃO MENSAL DOS MEMBROS DA DIRETORIA E DAS CHEFIAS DE SEU ORGANOGRAMA 
COM AS SUAS RESPECTIVAS REMUNERAÇÕES - MARÇO/2021</t>
  </si>
  <si>
    <t>Olga Maria Saab Ribeiro Siqueira</t>
  </si>
  <si>
    <t>Rúbia Érika Prado Cardoso</t>
  </si>
  <si>
    <t>Tacana de Luzdalma Dias da Silva</t>
  </si>
  <si>
    <t>Laila Angélica de Melo</t>
  </si>
  <si>
    <t>Kássia Pereira Couto</t>
  </si>
  <si>
    <t>Fabrício Mariano da Silva</t>
  </si>
  <si>
    <r>
      <t xml:space="preserve">Cristiane Vaz Ataíde Inocente </t>
    </r>
    <r>
      <rPr>
        <b/>
        <vertAlign val="superscript"/>
        <sz val="11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        </t>
    </r>
  </si>
  <si>
    <r>
      <t xml:space="preserve">Danilza de Jesus Lourenço </t>
    </r>
    <r>
      <rPr>
        <b/>
        <vertAlign val="superscript"/>
        <sz val="11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</si>
  <si>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Ismênia Rodrigues de Souza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</si>
  <si>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Jeane de Cássia Dias Abdala Maia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</si>
  <si>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Rogéria Ribeiro Bueno </t>
    </r>
    <r>
      <rPr>
        <b/>
        <vertAlign val="superscript"/>
        <sz val="11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              </t>
    </r>
  </si>
  <si>
    <r>
      <t xml:space="preserve">Wellington Matos de Lima </t>
    </r>
    <r>
      <rPr>
        <b/>
        <vertAlign val="superscript"/>
        <sz val="10"/>
        <color theme="1"/>
        <rFont val="Arial"/>
        <family val="2"/>
      </rPr>
      <t>2</t>
    </r>
  </si>
  <si>
    <t>andrea.coutinho@ovg.org.br</t>
  </si>
  <si>
    <t>adryanna.caiado@ovg.org.br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</si>
  <si>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</si>
  <si>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Férias, Férias Vencidas e/ou Abono Pecuniário inclusos.</t>
    </r>
  </si>
  <si>
    <r>
      <rPr>
        <b/>
        <vertAlign val="superscript"/>
        <sz val="9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Gratificação de substituição inclusa.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</si>
</sst>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u/>
      <sz val="10"/>
      <color rgb="FF0070C0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43" fontId="5" fillId="2" borderId="1" xfId="0" applyNumberFormat="1" applyFont="1" applyFill="1" applyBorder="1"/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43" fontId="0" fillId="0" borderId="0" xfId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43" fontId="5" fillId="2" borderId="1" xfId="1" applyFont="1" applyFill="1" applyBorder="1"/>
    <xf numFmtId="43" fontId="5" fillId="2" borderId="1" xfId="1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1" xfId="2" applyFont="1" applyBorder="1" applyAlignment="1">
      <alignment horizontal="left"/>
    </xf>
    <xf numFmtId="0" fontId="8" fillId="0" borderId="0" xfId="0" applyFont="1"/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43" fontId="8" fillId="0" borderId="0" xfId="1" applyFont="1"/>
    <xf numFmtId="0" fontId="2" fillId="0" borderId="1" xfId="0" applyFont="1" applyBorder="1"/>
    <xf numFmtId="43" fontId="2" fillId="0" borderId="1" xfId="3" applyFont="1" applyBorder="1"/>
    <xf numFmtId="4" fontId="2" fillId="0" borderId="1" xfId="0" applyNumberFormat="1" applyFont="1" applyBorder="1"/>
    <xf numFmtId="0" fontId="0" fillId="0" borderId="0" xfId="0"/>
    <xf numFmtId="43" fontId="0" fillId="0" borderId="0" xfId="3" applyFont="1"/>
    <xf numFmtId="43" fontId="2" fillId="0" borderId="0" xfId="3" applyFont="1"/>
    <xf numFmtId="0" fontId="11" fillId="0" borderId="0" xfId="0" applyFont="1" applyAlignment="1">
      <alignment horizontal="left"/>
    </xf>
    <xf numFmtId="43" fontId="2" fillId="0" borderId="0" xfId="3" applyFont="1" applyAlignment="1">
      <alignment horizontal="center"/>
    </xf>
    <xf numFmtId="0" fontId="11" fillId="0" borderId="3" xfId="0" applyFont="1" applyBorder="1" applyAlignment="1">
      <alignment horizontal="left"/>
    </xf>
    <xf numFmtId="49" fontId="6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4">
    <cellStyle name="Hiperlink" xfId="2" builtinId="8"/>
    <cellStyle name="Normal" xfId="0" builtinId="0"/>
    <cellStyle name="Vírgula" xfId="1" builtinId="3"/>
    <cellStyle name="Vírgula 2" xfId="3" xr:uid="{A71181E6-42CC-45EC-8D16-D595872CE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2038350</xdr:colOff>
      <xdr:row>0</xdr:row>
      <xdr:rowOff>47087</xdr:rowOff>
    </xdr:from>
    <xdr:to>
      <xdr:col>3</xdr:col>
      <xdr:colOff>648225</xdr:colOff>
      <xdr:row>2</xdr:row>
      <xdr:rowOff>173543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D92DB1-915C-4E76-8363-66765373B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4708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dra.silva@ovg.org.br" TargetMode="External"/><Relationship Id="rId18" Type="http://schemas.openxmlformats.org/officeDocument/2006/relationships/hyperlink" Target="mailto:maurizet.morais@ovg.org.br" TargetMode="External"/><Relationship Id="rId26" Type="http://schemas.openxmlformats.org/officeDocument/2006/relationships/hyperlink" Target="mailto:lariza.carvalho@ovg.org.br" TargetMode="External"/><Relationship Id="rId39" Type="http://schemas.openxmlformats.org/officeDocument/2006/relationships/hyperlink" Target="mailto:debora.barsanulfo@ovg.org.br" TargetMode="External"/><Relationship Id="rId21" Type="http://schemas.openxmlformats.org/officeDocument/2006/relationships/hyperlink" Target="mailto:malba.castro@ovg.org.br" TargetMode="External"/><Relationship Id="rId34" Type="http://schemas.openxmlformats.org/officeDocument/2006/relationships/hyperlink" Target="mailto:humberto.lemos@ovg.org.br" TargetMode="External"/><Relationship Id="rId42" Type="http://schemas.openxmlformats.org/officeDocument/2006/relationships/hyperlink" Target="mailto:rogeria.bueno@ovg.org.br" TargetMode="Externa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olga.siqueira@ovg.org.br" TargetMode="External"/><Relationship Id="rId29" Type="http://schemas.openxmlformats.org/officeDocument/2006/relationships/hyperlink" Target="mailto:jordany.hilario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Relationship Id="rId11" Type="http://schemas.openxmlformats.org/officeDocument/2006/relationships/hyperlink" Target="mailto:rogerio.gomes@ovg.org.br" TargetMode="External"/><Relationship Id="rId24" Type="http://schemas.openxmlformats.org/officeDocument/2006/relationships/hyperlink" Target="mailto:lilia.santos@ovg.org.br" TargetMode="External"/><Relationship Id="rId32" Type="http://schemas.openxmlformats.org/officeDocument/2006/relationships/hyperlink" Target="mailto:ismenia.rodrigues@ovg.org.br" TargetMode="External"/><Relationship Id="rId37" Type="http://schemas.openxmlformats.org/officeDocument/2006/relationships/hyperlink" Target="mailto:fabricio.silva@ovg.org.br" TargetMode="External"/><Relationship Id="rId40" Type="http://schemas.openxmlformats.org/officeDocument/2006/relationships/hyperlink" Target="mailto:danilza.jesus@ovg.org.br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roberta.oliveira@ovg.org.br" TargetMode="External"/><Relationship Id="rId23" Type="http://schemas.openxmlformats.org/officeDocument/2006/relationships/hyperlink" Target="mailto:luciane.dutra@ovg.org.br" TargetMode="External"/><Relationship Id="rId28" Type="http://schemas.openxmlformats.org/officeDocument/2006/relationships/hyperlink" Target="mailto:laila.melo@ovg.org.br" TargetMode="External"/><Relationship Id="rId36" Type="http://schemas.openxmlformats.org/officeDocument/2006/relationships/hyperlink" Target="mailto:felipe.guilherme@ovg.org.br" TargetMode="External"/><Relationship Id="rId10" Type="http://schemas.openxmlformats.org/officeDocument/2006/relationships/hyperlink" Target="mailto:pedro.ximenes@ovg.org.br" TargetMode="External"/><Relationship Id="rId19" Type="http://schemas.openxmlformats.org/officeDocument/2006/relationships/hyperlink" Target="mailto:marilia.silva@ovg.org.br" TargetMode="External"/><Relationship Id="rId31" Type="http://schemas.openxmlformats.org/officeDocument/2006/relationships/hyperlink" Target="mailto:jeane.maia@ovg.org.br" TargetMode="External"/><Relationship Id="rId44" Type="http://schemas.openxmlformats.org/officeDocument/2006/relationships/hyperlink" Target="mailto:andrea.coutinho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rubia.prado@ovg.org.br" TargetMode="External"/><Relationship Id="rId22" Type="http://schemas.openxmlformats.org/officeDocument/2006/relationships/hyperlink" Target="mailto:maissun.rajeh@ovg.org.br" TargetMode="External"/><Relationship Id="rId27" Type="http://schemas.openxmlformats.org/officeDocument/2006/relationships/hyperlink" Target="mailto:larissa.guimaraes@ovg.org.br" TargetMode="External"/><Relationship Id="rId30" Type="http://schemas.openxmlformats.org/officeDocument/2006/relationships/hyperlink" Target="mailto:jenyffer.murca@ovg.org.br" TargetMode="External"/><Relationship Id="rId35" Type="http://schemas.openxmlformats.org/officeDocument/2006/relationships/hyperlink" Target="mailto:fernando.rocha@ovg.org.br" TargetMode="External"/><Relationship Id="rId43" Type="http://schemas.openxmlformats.org/officeDocument/2006/relationships/hyperlink" Target="mailto:cristiane.inocente@ovg.org.br" TargetMode="Externa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tacana.luzdalma@ovg.org.br" TargetMode="External"/><Relationship Id="rId17" Type="http://schemas.openxmlformats.org/officeDocument/2006/relationships/hyperlink" Target="mailto:natalia.grandi@ovg.org.br" TargetMode="External"/><Relationship Id="rId25" Type="http://schemas.openxmlformats.org/officeDocument/2006/relationships/hyperlink" Target="mailto:leidyanna.gomes@ovg.org.br" TargetMode="External"/><Relationship Id="rId33" Type="http://schemas.openxmlformats.org/officeDocument/2006/relationships/hyperlink" Target="mailto:humberto.alves@ovg.org.br" TargetMode="External"/><Relationship Id="rId38" Type="http://schemas.openxmlformats.org/officeDocument/2006/relationships/hyperlink" Target="mailto:edina.lima@ovg.org.br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mailto:mara.macedo@ovg.org.br" TargetMode="External"/><Relationship Id="rId41" Type="http://schemas.openxmlformats.org/officeDocument/2006/relationships/hyperlink" Target="mailto:cecilia.caetan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AA101"/>
  <sheetViews>
    <sheetView tabSelected="1" view="pageBreakPreview" topLeftCell="A16" zoomScale="60" zoomScaleNormal="100" workbookViewId="0">
      <selection activeCell="B12" sqref="B12"/>
    </sheetView>
  </sheetViews>
  <sheetFormatPr defaultRowHeight="15" x14ac:dyDescent="0.25"/>
  <cols>
    <col min="1" max="1" width="9.140625" style="4"/>
    <col min="2" max="2" width="42.42578125" bestFit="1" customWidth="1"/>
    <col min="3" max="3" width="54.140625" bestFit="1" customWidth="1"/>
    <col min="4" max="4" width="11.28515625" style="4" bestFit="1" customWidth="1"/>
    <col min="5" max="5" width="29" style="5" bestFit="1" customWidth="1"/>
    <col min="6" max="6" width="14.5703125" bestFit="1" customWidth="1"/>
    <col min="7" max="7" width="19.85546875" style="36" bestFit="1" customWidth="1"/>
    <col min="8" max="8" width="16" style="8" bestFit="1" customWidth="1"/>
  </cols>
  <sheetData>
    <row r="1" spans="1:8" x14ac:dyDescent="0.25">
      <c r="A1" s="15"/>
      <c r="C1" s="3"/>
      <c r="D1" s="18"/>
      <c r="E1"/>
      <c r="F1" s="3"/>
      <c r="G1" s="3"/>
      <c r="H1" s="3"/>
    </row>
    <row r="2" spans="1:8" x14ac:dyDescent="0.25">
      <c r="A2" s="15"/>
      <c r="C2" s="3"/>
      <c r="D2" s="18"/>
      <c r="E2"/>
      <c r="F2" s="3"/>
      <c r="G2" s="3"/>
      <c r="H2" s="3"/>
    </row>
    <row r="3" spans="1:8" x14ac:dyDescent="0.25">
      <c r="A3" s="15"/>
      <c r="C3" s="3"/>
      <c r="D3" s="18"/>
      <c r="E3"/>
      <c r="F3" s="3"/>
      <c r="G3" s="3"/>
      <c r="H3" s="3"/>
    </row>
    <row r="4" spans="1:8" ht="16.5" x14ac:dyDescent="0.3">
      <c r="A4" s="48" t="s">
        <v>136</v>
      </c>
      <c r="B4" s="48"/>
      <c r="C4" s="48"/>
      <c r="D4" s="48"/>
      <c r="E4" s="48"/>
      <c r="F4" s="48"/>
      <c r="G4" s="48"/>
      <c r="H4" s="48"/>
    </row>
    <row r="5" spans="1:8" ht="7.5" customHeight="1" x14ac:dyDescent="0.3">
      <c r="A5" s="16"/>
      <c r="B5" s="16"/>
      <c r="C5" s="3"/>
      <c r="D5" s="18"/>
      <c r="E5"/>
      <c r="F5" s="3"/>
      <c r="G5" s="3"/>
      <c r="H5" s="3"/>
    </row>
    <row r="6" spans="1:8" ht="30" customHeight="1" x14ac:dyDescent="0.25">
      <c r="A6" s="47" t="s">
        <v>174</v>
      </c>
      <c r="B6" s="47"/>
      <c r="C6" s="47"/>
      <c r="D6" s="47"/>
      <c r="E6" s="47"/>
      <c r="F6" s="47"/>
      <c r="G6" s="47"/>
      <c r="H6" s="47"/>
    </row>
    <row r="7" spans="1:8" ht="8.25" customHeight="1" x14ac:dyDescent="0.25">
      <c r="A7" s="46"/>
      <c r="B7" s="46"/>
      <c r="C7" s="17"/>
      <c r="D7" s="9"/>
      <c r="E7" s="17"/>
      <c r="G7" s="3"/>
      <c r="H7"/>
    </row>
    <row r="8" spans="1:8" ht="23.25" customHeight="1" x14ac:dyDescent="0.25">
      <c r="A8" s="10" t="s">
        <v>0</v>
      </c>
      <c r="B8" s="10" t="s">
        <v>1</v>
      </c>
      <c r="C8" s="7" t="s">
        <v>5</v>
      </c>
      <c r="D8" s="7" t="s">
        <v>128</v>
      </c>
      <c r="E8" s="7" t="s">
        <v>129</v>
      </c>
      <c r="F8" s="7" t="s">
        <v>2</v>
      </c>
      <c r="G8" s="23" t="s">
        <v>3</v>
      </c>
      <c r="H8" s="7" t="s">
        <v>4</v>
      </c>
    </row>
    <row r="9" spans="1:8" ht="14.45" customHeight="1" x14ac:dyDescent="0.25">
      <c r="A9" s="11">
        <v>5475</v>
      </c>
      <c r="B9" s="1" t="s">
        <v>152</v>
      </c>
      <c r="C9" s="1" t="s">
        <v>12</v>
      </c>
      <c r="D9" s="11" t="s">
        <v>48</v>
      </c>
      <c r="E9" s="29" t="s">
        <v>188</v>
      </c>
      <c r="F9" s="39">
        <v>24000</v>
      </c>
      <c r="G9" s="6">
        <v>6280.82</v>
      </c>
      <c r="H9" s="38">
        <v>17719.18</v>
      </c>
    </row>
    <row r="10" spans="1:8" ht="14.45" customHeight="1" x14ac:dyDescent="0.25">
      <c r="A10" s="11">
        <v>4988</v>
      </c>
      <c r="B10" s="37" t="s">
        <v>169</v>
      </c>
      <c r="C10" s="1" t="s">
        <v>17</v>
      </c>
      <c r="D10" s="19" t="s">
        <v>110</v>
      </c>
      <c r="E10" s="21" t="s">
        <v>187</v>
      </c>
      <c r="F10" s="39">
        <v>16346.14</v>
      </c>
      <c r="G10" s="6">
        <v>4423.6099999999997</v>
      </c>
      <c r="H10" s="38">
        <v>11922.529999999999</v>
      </c>
    </row>
    <row r="11" spans="1:8" ht="14.45" customHeight="1" x14ac:dyDescent="0.25">
      <c r="A11" s="11">
        <v>5480</v>
      </c>
      <c r="B11" s="1" t="s">
        <v>137</v>
      </c>
      <c r="C11" s="1" t="s">
        <v>9</v>
      </c>
      <c r="D11" s="19" t="s">
        <v>117</v>
      </c>
      <c r="E11" s="12" t="s">
        <v>118</v>
      </c>
      <c r="F11" s="39">
        <v>8631.02</v>
      </c>
      <c r="G11" s="6">
        <v>2184.8200000000002</v>
      </c>
      <c r="H11" s="38">
        <v>6446.2000000000007</v>
      </c>
    </row>
    <row r="12" spans="1:8" ht="14.45" customHeight="1" x14ac:dyDescent="0.25">
      <c r="A12" s="11">
        <v>5598</v>
      </c>
      <c r="B12" s="1" t="s">
        <v>138</v>
      </c>
      <c r="C12" s="1" t="s">
        <v>33</v>
      </c>
      <c r="D12" s="19" t="s">
        <v>66</v>
      </c>
      <c r="E12" s="13" t="s">
        <v>65</v>
      </c>
      <c r="F12" s="39">
        <v>8000</v>
      </c>
      <c r="G12" s="6">
        <v>1880.82</v>
      </c>
      <c r="H12" s="38">
        <v>6119.18</v>
      </c>
    </row>
    <row r="13" spans="1:8" ht="14.45" customHeight="1" x14ac:dyDescent="0.25">
      <c r="A13" s="31">
        <v>5691</v>
      </c>
      <c r="B13" s="37" t="s">
        <v>181</v>
      </c>
      <c r="C13" s="26" t="s">
        <v>146</v>
      </c>
      <c r="D13" s="19" t="s">
        <v>97</v>
      </c>
      <c r="E13" s="33" t="s">
        <v>148</v>
      </c>
      <c r="F13" s="39">
        <v>12000</v>
      </c>
      <c r="G13" s="6">
        <v>2568.62</v>
      </c>
      <c r="H13" s="38">
        <v>9431.380000000001</v>
      </c>
    </row>
    <row r="14" spans="1:8" ht="14.45" customHeight="1" x14ac:dyDescent="0.25">
      <c r="A14" s="31">
        <v>1099</v>
      </c>
      <c r="B14" s="25" t="s">
        <v>149</v>
      </c>
      <c r="C14" s="25" t="s">
        <v>26</v>
      </c>
      <c r="D14" s="19" t="s">
        <v>62</v>
      </c>
      <c r="E14" s="33" t="s">
        <v>61</v>
      </c>
      <c r="F14" s="39">
        <v>4000</v>
      </c>
      <c r="G14" s="6">
        <v>268.87</v>
      </c>
      <c r="H14" s="38">
        <v>3731.13</v>
      </c>
    </row>
    <row r="15" spans="1:8" ht="14.45" customHeight="1" x14ac:dyDescent="0.25">
      <c r="A15" s="31">
        <v>112</v>
      </c>
      <c r="B15" s="37" t="s">
        <v>182</v>
      </c>
      <c r="C15" s="25" t="s">
        <v>18</v>
      </c>
      <c r="D15" s="19" t="s">
        <v>89</v>
      </c>
      <c r="E15" s="32" t="s">
        <v>88</v>
      </c>
      <c r="F15" s="39">
        <v>23275.14</v>
      </c>
      <c r="G15" s="6">
        <v>5548.76</v>
      </c>
      <c r="H15" s="38">
        <v>17726.379999999997</v>
      </c>
    </row>
    <row r="16" spans="1:8" ht="14.45" customHeight="1" x14ac:dyDescent="0.25">
      <c r="A16" s="31">
        <v>4686</v>
      </c>
      <c r="B16" s="25" t="s">
        <v>168</v>
      </c>
      <c r="C16" s="25" t="s">
        <v>27</v>
      </c>
      <c r="D16" s="19" t="s">
        <v>83</v>
      </c>
      <c r="E16" s="32" t="s">
        <v>82</v>
      </c>
      <c r="F16" s="39">
        <v>10565.01</v>
      </c>
      <c r="G16" s="6">
        <v>2564.7800000000002</v>
      </c>
      <c r="H16" s="38">
        <v>8000.23</v>
      </c>
    </row>
    <row r="17" spans="1:8" ht="14.45" customHeight="1" x14ac:dyDescent="0.25">
      <c r="A17" s="31">
        <v>5590</v>
      </c>
      <c r="B17" s="37" t="s">
        <v>170</v>
      </c>
      <c r="C17" s="25" t="s">
        <v>43</v>
      </c>
      <c r="D17" s="19" t="s">
        <v>112</v>
      </c>
      <c r="E17" s="32" t="s">
        <v>113</v>
      </c>
      <c r="F17" s="39">
        <v>16000</v>
      </c>
      <c r="G17" s="6">
        <v>3756.64</v>
      </c>
      <c r="H17" s="38">
        <v>12243.36</v>
      </c>
    </row>
    <row r="18" spans="1:8" ht="14.45" customHeight="1" x14ac:dyDescent="0.25">
      <c r="A18" s="31">
        <v>756</v>
      </c>
      <c r="B18" s="25" t="s">
        <v>132</v>
      </c>
      <c r="C18" s="25" t="s">
        <v>28</v>
      </c>
      <c r="D18" s="19" t="s">
        <v>54</v>
      </c>
      <c r="E18" s="21" t="s">
        <v>53</v>
      </c>
      <c r="F18" s="39">
        <v>10741.62</v>
      </c>
      <c r="G18" s="6">
        <v>2562.92</v>
      </c>
      <c r="H18" s="38">
        <v>8178.7000000000007</v>
      </c>
    </row>
    <row r="19" spans="1:8" ht="14.45" customHeight="1" x14ac:dyDescent="0.25">
      <c r="A19" s="31">
        <v>5614</v>
      </c>
      <c r="B19" s="25" t="s">
        <v>180</v>
      </c>
      <c r="C19" s="25" t="s">
        <v>15</v>
      </c>
      <c r="D19" s="19" t="s">
        <v>75</v>
      </c>
      <c r="E19" s="32" t="s">
        <v>74</v>
      </c>
      <c r="F19" s="39">
        <v>8000</v>
      </c>
      <c r="G19" s="6">
        <v>2435.61</v>
      </c>
      <c r="H19" s="38">
        <v>5564.3899999999994</v>
      </c>
    </row>
    <row r="20" spans="1:8" ht="14.45" customHeight="1" x14ac:dyDescent="0.25">
      <c r="A20" s="31">
        <v>5692</v>
      </c>
      <c r="B20" s="25" t="s">
        <v>133</v>
      </c>
      <c r="C20" s="25" t="s">
        <v>38</v>
      </c>
      <c r="D20" s="19" t="s">
        <v>97</v>
      </c>
      <c r="E20" s="32" t="s">
        <v>96</v>
      </c>
      <c r="F20" s="39">
        <v>6000</v>
      </c>
      <c r="G20" s="6">
        <v>1286.81</v>
      </c>
      <c r="H20" s="38">
        <v>4713.1900000000005</v>
      </c>
    </row>
    <row r="21" spans="1:8" ht="14.45" customHeight="1" x14ac:dyDescent="0.25">
      <c r="A21" s="31">
        <v>5434</v>
      </c>
      <c r="B21" s="25" t="s">
        <v>153</v>
      </c>
      <c r="C21" s="25" t="s">
        <v>29</v>
      </c>
      <c r="D21" s="19" t="s">
        <v>95</v>
      </c>
      <c r="E21" s="32" t="s">
        <v>94</v>
      </c>
      <c r="F21" s="39">
        <v>7616.93</v>
      </c>
      <c r="G21" s="6">
        <v>1775.47</v>
      </c>
      <c r="H21" s="38">
        <v>5841.46</v>
      </c>
    </row>
    <row r="22" spans="1:8" ht="14.45" customHeight="1" x14ac:dyDescent="0.25">
      <c r="A22" s="31">
        <v>5575</v>
      </c>
      <c r="B22" s="25" t="s">
        <v>158</v>
      </c>
      <c r="C22" s="25" t="s">
        <v>37</v>
      </c>
      <c r="D22" s="19" t="s">
        <v>79</v>
      </c>
      <c r="E22" s="32" t="s">
        <v>78</v>
      </c>
      <c r="F22" s="39">
        <v>6000</v>
      </c>
      <c r="G22" s="6">
        <v>1286.81</v>
      </c>
      <c r="H22" s="38">
        <v>4713.1900000000005</v>
      </c>
    </row>
    <row r="23" spans="1:8" ht="14.45" customHeight="1" x14ac:dyDescent="0.25">
      <c r="A23" s="31">
        <v>5565</v>
      </c>
      <c r="B23" s="25" t="s">
        <v>159</v>
      </c>
      <c r="C23" s="25" t="s">
        <v>44</v>
      </c>
      <c r="D23" s="19" t="s">
        <v>81</v>
      </c>
      <c r="E23" s="32" t="s">
        <v>127</v>
      </c>
      <c r="F23" s="39">
        <v>8000</v>
      </c>
      <c r="G23" s="6">
        <v>4040.43</v>
      </c>
      <c r="H23" s="38">
        <v>3959.57</v>
      </c>
    </row>
    <row r="24" spans="1:8" ht="14.45" customHeight="1" x14ac:dyDescent="0.25">
      <c r="A24" s="31">
        <v>57</v>
      </c>
      <c r="B24" s="25" t="s">
        <v>154</v>
      </c>
      <c r="C24" s="25" t="s">
        <v>40</v>
      </c>
      <c r="D24" s="19" t="s">
        <v>64</v>
      </c>
      <c r="E24" s="33" t="s">
        <v>63</v>
      </c>
      <c r="F24" s="39">
        <v>12900.41</v>
      </c>
      <c r="G24" s="6">
        <v>3176.29</v>
      </c>
      <c r="H24" s="38">
        <v>9724.119999999999</v>
      </c>
    </row>
    <row r="25" spans="1:8" ht="14.45" customHeight="1" x14ac:dyDescent="0.25">
      <c r="A25" s="31">
        <v>4746</v>
      </c>
      <c r="B25" s="37" t="s">
        <v>183</v>
      </c>
      <c r="C25" s="25" t="s">
        <v>30</v>
      </c>
      <c r="D25" s="19" t="s">
        <v>93</v>
      </c>
      <c r="E25" s="32" t="s">
        <v>92</v>
      </c>
      <c r="F25" s="39">
        <v>21319.88</v>
      </c>
      <c r="G25" s="6">
        <v>7221.55</v>
      </c>
      <c r="H25" s="38">
        <v>14098.330000000002</v>
      </c>
    </row>
    <row r="26" spans="1:8" ht="14.45" customHeight="1" x14ac:dyDescent="0.25">
      <c r="A26" s="31">
        <v>1088</v>
      </c>
      <c r="B26" s="37" t="s">
        <v>184</v>
      </c>
      <c r="C26" s="25" t="s">
        <v>7</v>
      </c>
      <c r="D26" s="20" t="s">
        <v>67</v>
      </c>
      <c r="E26" s="34" t="s">
        <v>111</v>
      </c>
      <c r="F26" s="39">
        <v>32448</v>
      </c>
      <c r="G26" s="6">
        <v>11218.34</v>
      </c>
      <c r="H26" s="38">
        <v>21229.66</v>
      </c>
    </row>
    <row r="27" spans="1:8" ht="14.45" customHeight="1" x14ac:dyDescent="0.25">
      <c r="A27" s="31">
        <v>5641</v>
      </c>
      <c r="B27" s="25" t="s">
        <v>139</v>
      </c>
      <c r="C27" s="25" t="s">
        <v>31</v>
      </c>
      <c r="D27" s="19" t="s">
        <v>99</v>
      </c>
      <c r="E27" s="32" t="s">
        <v>98</v>
      </c>
      <c r="F27" s="39">
        <v>6063.37</v>
      </c>
      <c r="G27" s="6">
        <v>1286.51</v>
      </c>
      <c r="H27" s="38">
        <v>4776.8599999999997</v>
      </c>
    </row>
    <row r="28" spans="1:8" ht="14.45" customHeight="1" x14ac:dyDescent="0.25">
      <c r="A28" s="31">
        <v>5713</v>
      </c>
      <c r="B28" s="25" t="s">
        <v>160</v>
      </c>
      <c r="C28" s="25" t="s">
        <v>45</v>
      </c>
      <c r="D28" s="19" t="s">
        <v>101</v>
      </c>
      <c r="E28" s="32" t="s">
        <v>100</v>
      </c>
      <c r="F28" s="39">
        <v>8000</v>
      </c>
      <c r="G28" s="6">
        <v>1880.82</v>
      </c>
      <c r="H28" s="38">
        <v>6119.18</v>
      </c>
    </row>
    <row r="29" spans="1:8" ht="14.45" customHeight="1" x14ac:dyDescent="0.25">
      <c r="A29" s="31">
        <v>111</v>
      </c>
      <c r="B29" s="25" t="s">
        <v>179</v>
      </c>
      <c r="C29" s="25" t="s">
        <v>39</v>
      </c>
      <c r="D29" s="19" t="s">
        <v>60</v>
      </c>
      <c r="E29" s="33" t="s">
        <v>59</v>
      </c>
      <c r="F29" s="39">
        <v>13444.92</v>
      </c>
      <c r="G29" s="6">
        <v>3786.27</v>
      </c>
      <c r="H29" s="38">
        <v>9658.65</v>
      </c>
    </row>
    <row r="30" spans="1:8" ht="14.45" customHeight="1" x14ac:dyDescent="0.25">
      <c r="A30" s="31">
        <v>1063</v>
      </c>
      <c r="B30" s="25" t="s">
        <v>161</v>
      </c>
      <c r="C30" s="25" t="s">
        <v>32</v>
      </c>
      <c r="D30" s="19" t="s">
        <v>56</v>
      </c>
      <c r="E30" s="33" t="s">
        <v>55</v>
      </c>
      <c r="F30" s="39">
        <v>4000</v>
      </c>
      <c r="G30" s="6">
        <v>164.88</v>
      </c>
      <c r="H30" s="38">
        <v>3835.12</v>
      </c>
    </row>
    <row r="31" spans="1:8" ht="14.45" customHeight="1" x14ac:dyDescent="0.25">
      <c r="A31" s="31">
        <v>5550</v>
      </c>
      <c r="B31" s="25" t="s">
        <v>178</v>
      </c>
      <c r="C31" s="25" t="s">
        <v>36</v>
      </c>
      <c r="D31" s="19" t="s">
        <v>119</v>
      </c>
      <c r="E31" s="32" t="s">
        <v>120</v>
      </c>
      <c r="F31" s="39">
        <v>6000</v>
      </c>
      <c r="G31" s="6">
        <v>2824.71</v>
      </c>
      <c r="H31" s="38">
        <v>3175.29</v>
      </c>
    </row>
    <row r="32" spans="1:8" ht="14.45" customHeight="1" x14ac:dyDescent="0.25">
      <c r="A32" s="31">
        <v>5481</v>
      </c>
      <c r="B32" s="25" t="s">
        <v>155</v>
      </c>
      <c r="C32" s="25" t="s">
        <v>10</v>
      </c>
      <c r="D32" s="19" t="s">
        <v>108</v>
      </c>
      <c r="E32" s="32" t="s">
        <v>114</v>
      </c>
      <c r="F32" s="39">
        <v>10546.26</v>
      </c>
      <c r="G32" s="6">
        <v>2540.8200000000002</v>
      </c>
      <c r="H32" s="38">
        <v>8005.4400000000005</v>
      </c>
    </row>
    <row r="33" spans="1:8" ht="14.45" customHeight="1" x14ac:dyDescent="0.25">
      <c r="A33" s="31">
        <v>5740</v>
      </c>
      <c r="B33" s="25" t="s">
        <v>157</v>
      </c>
      <c r="C33" s="25" t="s">
        <v>35</v>
      </c>
      <c r="D33" s="19" t="s">
        <v>123</v>
      </c>
      <c r="E33" s="32" t="s">
        <v>124</v>
      </c>
      <c r="F33" s="39">
        <v>6000</v>
      </c>
      <c r="G33" s="6">
        <v>1286.81</v>
      </c>
      <c r="H33" s="38">
        <v>4713.1900000000005</v>
      </c>
    </row>
    <row r="34" spans="1:8" ht="14.45" customHeight="1" x14ac:dyDescent="0.25">
      <c r="A34" s="31">
        <v>5102</v>
      </c>
      <c r="B34" s="37" t="s">
        <v>171</v>
      </c>
      <c r="C34" s="25" t="s">
        <v>19</v>
      </c>
      <c r="D34" s="19" t="s">
        <v>125</v>
      </c>
      <c r="E34" s="32" t="s">
        <v>126</v>
      </c>
      <c r="F34" s="39">
        <v>14352.72</v>
      </c>
      <c r="G34" s="6">
        <v>3303.63</v>
      </c>
      <c r="H34" s="38">
        <v>11049.09</v>
      </c>
    </row>
    <row r="35" spans="1:8" ht="14.45" customHeight="1" x14ac:dyDescent="0.25">
      <c r="A35" s="31">
        <v>1103</v>
      </c>
      <c r="B35" s="25" t="s">
        <v>156</v>
      </c>
      <c r="C35" s="25" t="s">
        <v>20</v>
      </c>
      <c r="D35" s="19" t="s">
        <v>115</v>
      </c>
      <c r="E35" s="32" t="s">
        <v>116</v>
      </c>
      <c r="F35" s="39">
        <v>3000</v>
      </c>
      <c r="G35" s="6">
        <v>95.2</v>
      </c>
      <c r="H35" s="38">
        <v>2904.8</v>
      </c>
    </row>
    <row r="36" spans="1:8" ht="14.45" customHeight="1" x14ac:dyDescent="0.25">
      <c r="A36" s="31">
        <v>5573</v>
      </c>
      <c r="B36" s="25" t="s">
        <v>162</v>
      </c>
      <c r="C36" s="25" t="s">
        <v>46</v>
      </c>
      <c r="D36" s="19" t="s">
        <v>73</v>
      </c>
      <c r="E36" s="32" t="s">
        <v>72</v>
      </c>
      <c r="F36" s="39">
        <v>8000</v>
      </c>
      <c r="G36" s="6">
        <v>1855.68</v>
      </c>
      <c r="H36" s="38">
        <v>6144.32</v>
      </c>
    </row>
    <row r="37" spans="1:8" ht="14.45" customHeight="1" x14ac:dyDescent="0.25">
      <c r="A37" s="31">
        <v>5488</v>
      </c>
      <c r="B37" s="25" t="s">
        <v>140</v>
      </c>
      <c r="C37" s="25" t="s">
        <v>34</v>
      </c>
      <c r="D37" s="19" t="s">
        <v>77</v>
      </c>
      <c r="E37" s="32" t="s">
        <v>76</v>
      </c>
      <c r="F37" s="39">
        <v>6069.75</v>
      </c>
      <c r="G37" s="6">
        <v>1313.81</v>
      </c>
      <c r="H37" s="38">
        <v>4755.9400000000005</v>
      </c>
    </row>
    <row r="38" spans="1:8" ht="14.45" customHeight="1" x14ac:dyDescent="0.25">
      <c r="A38" s="31">
        <v>5033</v>
      </c>
      <c r="B38" s="25" t="s">
        <v>134</v>
      </c>
      <c r="C38" s="25" t="s">
        <v>21</v>
      </c>
      <c r="D38" s="19" t="s">
        <v>121</v>
      </c>
      <c r="E38" s="32" t="s">
        <v>122</v>
      </c>
      <c r="F38" s="39">
        <v>6918.72</v>
      </c>
      <c r="G38" s="6">
        <v>2604.11</v>
      </c>
      <c r="H38" s="38">
        <v>4314.6100000000006</v>
      </c>
    </row>
    <row r="39" spans="1:8" ht="14.45" customHeight="1" x14ac:dyDescent="0.25">
      <c r="A39" s="31">
        <v>5452</v>
      </c>
      <c r="B39" s="37" t="s">
        <v>172</v>
      </c>
      <c r="C39" s="25" t="s">
        <v>22</v>
      </c>
      <c r="D39" s="19" t="s">
        <v>81</v>
      </c>
      <c r="E39" s="32" t="s">
        <v>80</v>
      </c>
      <c r="F39" s="39">
        <v>7501.38</v>
      </c>
      <c r="G39" s="6">
        <v>1683.81</v>
      </c>
      <c r="H39" s="38">
        <v>5817.57</v>
      </c>
    </row>
    <row r="40" spans="1:8" ht="14.45" customHeight="1" x14ac:dyDescent="0.25">
      <c r="A40" s="31">
        <v>5688</v>
      </c>
      <c r="B40" s="25" t="s">
        <v>150</v>
      </c>
      <c r="C40" s="25" t="s">
        <v>11</v>
      </c>
      <c r="D40" s="19" t="s">
        <v>52</v>
      </c>
      <c r="E40" s="33" t="s">
        <v>51</v>
      </c>
      <c r="F40" s="39">
        <v>14560</v>
      </c>
      <c r="G40" s="6">
        <v>3684.82</v>
      </c>
      <c r="H40" s="38">
        <v>10875.18</v>
      </c>
    </row>
    <row r="41" spans="1:8" ht="14.45" customHeight="1" x14ac:dyDescent="0.25">
      <c r="A41" s="31">
        <v>5597</v>
      </c>
      <c r="B41" s="25" t="s">
        <v>163</v>
      </c>
      <c r="C41" s="25" t="s">
        <v>47</v>
      </c>
      <c r="D41" s="19" t="s">
        <v>58</v>
      </c>
      <c r="E41" s="33" t="s">
        <v>57</v>
      </c>
      <c r="F41" s="39">
        <v>8000</v>
      </c>
      <c r="G41" s="6">
        <v>1880.82</v>
      </c>
      <c r="H41" s="38">
        <v>6119.18</v>
      </c>
    </row>
    <row r="42" spans="1:8" ht="14.45" customHeight="1" x14ac:dyDescent="0.25">
      <c r="A42" s="31">
        <v>5736</v>
      </c>
      <c r="B42" s="25" t="s">
        <v>141</v>
      </c>
      <c r="C42" s="25" t="s">
        <v>13</v>
      </c>
      <c r="D42" s="19" t="s">
        <v>106</v>
      </c>
      <c r="E42" s="32" t="s">
        <v>107</v>
      </c>
      <c r="F42" s="39">
        <v>8000</v>
      </c>
      <c r="G42" s="6">
        <v>1880.82</v>
      </c>
      <c r="H42" s="38">
        <v>6119.18</v>
      </c>
    </row>
    <row r="43" spans="1:8" ht="14.45" customHeight="1" x14ac:dyDescent="0.25">
      <c r="A43" s="31">
        <v>4718</v>
      </c>
      <c r="B43" s="25" t="s">
        <v>164</v>
      </c>
      <c r="C43" s="25" t="s">
        <v>23</v>
      </c>
      <c r="D43" s="19" t="s">
        <v>85</v>
      </c>
      <c r="E43" s="32" t="s">
        <v>84</v>
      </c>
      <c r="F43" s="39">
        <v>6847.01</v>
      </c>
      <c r="G43" s="6">
        <v>1540.66</v>
      </c>
      <c r="H43" s="38">
        <v>5306.35</v>
      </c>
    </row>
    <row r="44" spans="1:8" ht="14.45" customHeight="1" x14ac:dyDescent="0.25">
      <c r="A44" s="31">
        <v>5797</v>
      </c>
      <c r="B44" s="25" t="s">
        <v>142</v>
      </c>
      <c r="C44" s="25" t="s">
        <v>14</v>
      </c>
      <c r="D44" s="19" t="s">
        <v>108</v>
      </c>
      <c r="E44" s="32" t="s">
        <v>109</v>
      </c>
      <c r="F44" s="39">
        <v>8000</v>
      </c>
      <c r="G44" s="6">
        <v>1880.82</v>
      </c>
      <c r="H44" s="38">
        <v>6119.18</v>
      </c>
    </row>
    <row r="45" spans="1:8" ht="14.45" customHeight="1" x14ac:dyDescent="0.25">
      <c r="A45" s="31">
        <v>5591</v>
      </c>
      <c r="B45" s="25" t="s">
        <v>175</v>
      </c>
      <c r="C45" s="25" t="s">
        <v>143</v>
      </c>
      <c r="D45" s="19" t="s">
        <v>67</v>
      </c>
      <c r="E45" s="21" t="s">
        <v>105</v>
      </c>
      <c r="F45" s="39">
        <v>8000</v>
      </c>
      <c r="G45" s="6">
        <v>1880.82</v>
      </c>
      <c r="H45" s="38">
        <v>6119.18</v>
      </c>
    </row>
    <row r="46" spans="1:8" ht="14.45" customHeight="1" x14ac:dyDescent="0.25">
      <c r="A46" s="31">
        <v>1095</v>
      </c>
      <c r="B46" s="25" t="s">
        <v>166</v>
      </c>
      <c r="C46" s="25" t="s">
        <v>42</v>
      </c>
      <c r="D46" s="19" t="s">
        <v>69</v>
      </c>
      <c r="E46" s="32" t="s">
        <v>68</v>
      </c>
      <c r="F46" s="39">
        <v>4000</v>
      </c>
      <c r="G46" s="6">
        <v>226.21</v>
      </c>
      <c r="H46" s="38">
        <v>3773.79</v>
      </c>
    </row>
    <row r="47" spans="1:8" ht="14.45" customHeight="1" x14ac:dyDescent="0.25">
      <c r="A47" s="31">
        <v>4731</v>
      </c>
      <c r="B47" s="25" t="s">
        <v>165</v>
      </c>
      <c r="C47" s="25" t="s">
        <v>144</v>
      </c>
      <c r="D47" s="19" t="s">
        <v>97</v>
      </c>
      <c r="E47" s="32" t="s">
        <v>104</v>
      </c>
      <c r="F47" s="39">
        <v>8268.8799999999992</v>
      </c>
      <c r="G47" s="6">
        <v>2701</v>
      </c>
      <c r="H47" s="38">
        <v>5567.8799999999992</v>
      </c>
    </row>
    <row r="48" spans="1:8" ht="14.45" customHeight="1" x14ac:dyDescent="0.25">
      <c r="A48" s="31">
        <v>4513</v>
      </c>
      <c r="B48" s="37" t="s">
        <v>185</v>
      </c>
      <c r="C48" s="25" t="s">
        <v>145</v>
      </c>
      <c r="D48" s="19" t="s">
        <v>131</v>
      </c>
      <c r="E48" s="29" t="s">
        <v>130</v>
      </c>
      <c r="F48" s="39">
        <v>8970.84</v>
      </c>
      <c r="G48" s="6">
        <v>2147.8000000000002</v>
      </c>
      <c r="H48" s="38">
        <v>6823.04</v>
      </c>
    </row>
    <row r="49" spans="1:27" s="2" customFormat="1" ht="14.45" customHeight="1" x14ac:dyDescent="0.2">
      <c r="A49" s="31">
        <v>774</v>
      </c>
      <c r="B49" s="25" t="s">
        <v>151</v>
      </c>
      <c r="C49" s="25" t="s">
        <v>41</v>
      </c>
      <c r="D49" s="19" t="s">
        <v>71</v>
      </c>
      <c r="E49" s="32" t="s">
        <v>70</v>
      </c>
      <c r="F49" s="39">
        <v>11282.78</v>
      </c>
      <c r="G49" s="6">
        <v>4434.8999999999996</v>
      </c>
      <c r="H49" s="38">
        <v>6847.880000000001</v>
      </c>
    </row>
    <row r="50" spans="1:27" ht="14.45" customHeight="1" x14ac:dyDescent="0.25">
      <c r="A50" s="31">
        <v>1096</v>
      </c>
      <c r="B50" s="25" t="s">
        <v>176</v>
      </c>
      <c r="C50" s="25" t="s">
        <v>8</v>
      </c>
      <c r="D50" s="20" t="s">
        <v>91</v>
      </c>
      <c r="E50" s="34" t="s">
        <v>90</v>
      </c>
      <c r="F50" s="39">
        <v>16224</v>
      </c>
      <c r="G50" s="6">
        <v>5663.81</v>
      </c>
      <c r="H50" s="38">
        <v>10560.189999999999</v>
      </c>
    </row>
    <row r="51" spans="1:27" ht="14.45" customHeight="1" x14ac:dyDescent="0.25">
      <c r="A51" s="31">
        <v>5006</v>
      </c>
      <c r="B51" s="25" t="s">
        <v>167</v>
      </c>
      <c r="C51" s="25" t="s">
        <v>24</v>
      </c>
      <c r="D51" s="19" t="s">
        <v>102</v>
      </c>
      <c r="E51" s="32" t="s">
        <v>103</v>
      </c>
      <c r="F51" s="39">
        <v>7116.23</v>
      </c>
      <c r="G51" s="6">
        <v>2099.4499999999998</v>
      </c>
      <c r="H51" s="38">
        <v>5016.78</v>
      </c>
    </row>
    <row r="52" spans="1:27" ht="14.45" customHeight="1" x14ac:dyDescent="0.25">
      <c r="A52" s="31">
        <v>1102</v>
      </c>
      <c r="B52" s="25" t="s">
        <v>135</v>
      </c>
      <c r="C52" s="25" t="s">
        <v>6</v>
      </c>
      <c r="D52" s="31" t="s">
        <v>50</v>
      </c>
      <c r="E52" s="35" t="s">
        <v>49</v>
      </c>
      <c r="F52" s="39">
        <v>16986.669999999998</v>
      </c>
      <c r="G52" s="6">
        <v>3806.97</v>
      </c>
      <c r="H52" s="38">
        <v>13179.699999999999</v>
      </c>
    </row>
    <row r="53" spans="1:27" ht="14.45" customHeight="1" x14ac:dyDescent="0.25">
      <c r="A53" s="31">
        <v>284</v>
      </c>
      <c r="B53" s="25" t="s">
        <v>177</v>
      </c>
      <c r="C53" s="25" t="s">
        <v>25</v>
      </c>
      <c r="D53" s="19" t="s">
        <v>87</v>
      </c>
      <c r="E53" s="32" t="s">
        <v>86</v>
      </c>
      <c r="F53" s="39">
        <v>9767.85</v>
      </c>
      <c r="G53" s="6">
        <v>3614.84</v>
      </c>
      <c r="H53" s="38">
        <v>6153.01</v>
      </c>
    </row>
    <row r="54" spans="1:27" ht="10.5" customHeight="1" x14ac:dyDescent="0.25">
      <c r="A54" s="31">
        <v>1101</v>
      </c>
      <c r="B54" s="25" t="s">
        <v>186</v>
      </c>
      <c r="C54" s="25" t="s">
        <v>16</v>
      </c>
      <c r="D54" s="20" t="s">
        <v>67</v>
      </c>
      <c r="E54" s="34" t="s">
        <v>173</v>
      </c>
      <c r="F54" s="38">
        <v>37134.93</v>
      </c>
      <c r="G54" s="6">
        <v>3986.13</v>
      </c>
      <c r="H54" s="38">
        <v>33148.800000000003</v>
      </c>
    </row>
    <row r="55" spans="1:27" ht="14.45" customHeight="1" x14ac:dyDescent="0.25">
      <c r="A55" s="49" t="s">
        <v>147</v>
      </c>
      <c r="B55" s="50"/>
      <c r="C55" s="50"/>
      <c r="D55" s="50"/>
      <c r="E55" s="51"/>
      <c r="F55" s="14">
        <f>SUM(F9:F54)</f>
        <v>508900.45999999996</v>
      </c>
      <c r="G55" s="22">
        <f>SUM(G9:G54)</f>
        <v>130538.90000000005</v>
      </c>
      <c r="H55" s="14">
        <f>SUM(H9:H54)</f>
        <v>378361.55999999994</v>
      </c>
    </row>
    <row r="56" spans="1:27" x14ac:dyDescent="0.25">
      <c r="A56" s="45" t="s">
        <v>189</v>
      </c>
      <c r="B56" s="45"/>
      <c r="C56" s="42"/>
      <c r="D56" s="44"/>
      <c r="E56" s="42"/>
      <c r="F56" s="40"/>
      <c r="G56" s="40"/>
      <c r="H56" s="41"/>
      <c r="I56" s="40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1:27" x14ac:dyDescent="0.25">
      <c r="A57" s="43" t="s">
        <v>190</v>
      </c>
      <c r="B57" s="43"/>
      <c r="C57" s="42"/>
      <c r="D57" s="44"/>
      <c r="E57" s="42"/>
      <c r="F57" s="40"/>
      <c r="G57" s="40"/>
      <c r="H57" s="41"/>
      <c r="I57" s="40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1:27" x14ac:dyDescent="0.25">
      <c r="A58" s="43" t="s">
        <v>191</v>
      </c>
      <c r="B58" s="43"/>
      <c r="C58" s="42"/>
      <c r="D58" s="44"/>
      <c r="E58" s="42"/>
      <c r="F58" s="40"/>
      <c r="G58" s="40"/>
      <c r="H58" s="41"/>
      <c r="I58" s="40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1:27" ht="12" customHeight="1" x14ac:dyDescent="0.25">
      <c r="A59" s="27"/>
      <c r="B59" s="24"/>
      <c r="C59" s="24"/>
      <c r="D59" s="27"/>
      <c r="E59" s="28"/>
      <c r="F59" s="24"/>
      <c r="H59" s="30"/>
    </row>
    <row r="60" spans="1:27" ht="12" customHeight="1" x14ac:dyDescent="0.25">
      <c r="A60" s="27"/>
      <c r="B60" s="24"/>
      <c r="C60" s="24"/>
      <c r="D60" s="27"/>
      <c r="E60" s="28"/>
      <c r="F60" s="24"/>
      <c r="H60" s="30"/>
    </row>
    <row r="61" spans="1:27" x14ac:dyDescent="0.25">
      <c r="A61" s="27"/>
      <c r="B61" s="24"/>
      <c r="C61" s="24"/>
      <c r="D61" s="27"/>
      <c r="E61" s="28"/>
      <c r="F61" s="24"/>
      <c r="H61" s="30"/>
    </row>
    <row r="62" spans="1:27" x14ac:dyDescent="0.25">
      <c r="A62" s="27"/>
      <c r="B62" s="24"/>
      <c r="C62" s="24"/>
      <c r="D62" s="27"/>
      <c r="E62" s="28"/>
      <c r="F62" s="24"/>
      <c r="H62" s="30"/>
    </row>
    <row r="63" spans="1:27" x14ac:dyDescent="0.25">
      <c r="A63" s="27"/>
      <c r="B63" s="24"/>
      <c r="C63" s="24"/>
      <c r="D63" s="27"/>
      <c r="E63" s="28"/>
      <c r="F63" s="24"/>
      <c r="H63" s="30"/>
    </row>
    <row r="64" spans="1:27" x14ac:dyDescent="0.25">
      <c r="A64" s="27"/>
      <c r="B64" s="24"/>
      <c r="C64" s="24"/>
      <c r="D64" s="27"/>
      <c r="E64" s="28"/>
      <c r="F64" s="24"/>
      <c r="H64" s="30"/>
    </row>
    <row r="65" spans="1:8" x14ac:dyDescent="0.25">
      <c r="A65" s="27"/>
      <c r="B65" s="24"/>
      <c r="C65" s="24"/>
      <c r="D65" s="27"/>
      <c r="E65" s="28"/>
      <c r="F65" s="24"/>
      <c r="H65" s="30"/>
    </row>
    <row r="66" spans="1:8" x14ac:dyDescent="0.25">
      <c r="A66" s="27"/>
      <c r="B66" s="24"/>
      <c r="C66" s="24"/>
      <c r="D66" s="27"/>
      <c r="E66" s="28"/>
      <c r="F66" s="24"/>
      <c r="H66" s="30"/>
    </row>
    <row r="67" spans="1:8" x14ac:dyDescent="0.25">
      <c r="A67" s="27"/>
      <c r="B67" s="24"/>
      <c r="C67" s="24"/>
      <c r="D67" s="27"/>
      <c r="E67" s="28"/>
      <c r="F67" s="24"/>
      <c r="H67" s="30"/>
    </row>
    <row r="68" spans="1:8" x14ac:dyDescent="0.25">
      <c r="A68" s="27"/>
      <c r="B68" s="24"/>
      <c r="C68" s="24"/>
      <c r="D68" s="27"/>
      <c r="E68" s="28"/>
      <c r="F68" s="24"/>
      <c r="H68" s="30"/>
    </row>
    <row r="69" spans="1:8" x14ac:dyDescent="0.25">
      <c r="A69" s="27"/>
      <c r="B69" s="24"/>
      <c r="C69" s="24"/>
      <c r="D69" s="27"/>
      <c r="E69" s="28"/>
      <c r="F69" s="24"/>
      <c r="H69" s="30"/>
    </row>
    <row r="70" spans="1:8" x14ac:dyDescent="0.25">
      <c r="A70" s="27"/>
      <c r="B70" s="24"/>
      <c r="C70" s="24"/>
      <c r="D70" s="27"/>
      <c r="E70" s="28"/>
      <c r="F70" s="24"/>
      <c r="H70" s="30"/>
    </row>
    <row r="71" spans="1:8" x14ac:dyDescent="0.25">
      <c r="A71" s="27"/>
      <c r="B71" s="24"/>
      <c r="C71" s="24"/>
      <c r="D71" s="27"/>
      <c r="E71" s="28"/>
      <c r="F71" s="24"/>
      <c r="H71" s="30"/>
    </row>
    <row r="72" spans="1:8" x14ac:dyDescent="0.25">
      <c r="A72" s="27"/>
      <c r="B72" s="24"/>
      <c r="C72" s="24"/>
      <c r="D72" s="27"/>
      <c r="E72" s="28"/>
      <c r="F72" s="24"/>
      <c r="H72" s="30"/>
    </row>
    <row r="73" spans="1:8" x14ac:dyDescent="0.25">
      <c r="A73" s="27"/>
      <c r="B73" s="24"/>
      <c r="C73" s="24"/>
      <c r="D73" s="27"/>
      <c r="E73" s="28"/>
      <c r="F73" s="24"/>
      <c r="H73" s="30"/>
    </row>
    <row r="74" spans="1:8" x14ac:dyDescent="0.25">
      <c r="A74" s="27"/>
      <c r="B74" s="24"/>
      <c r="C74" s="24"/>
      <c r="D74" s="27"/>
      <c r="E74" s="28"/>
      <c r="F74" s="24"/>
      <c r="H74" s="30"/>
    </row>
    <row r="75" spans="1:8" x14ac:dyDescent="0.25">
      <c r="A75" s="27"/>
      <c r="B75" s="24"/>
      <c r="C75" s="24"/>
      <c r="D75" s="27"/>
      <c r="E75" s="28"/>
      <c r="F75" s="24"/>
      <c r="H75" s="30"/>
    </row>
    <row r="76" spans="1:8" x14ac:dyDescent="0.25">
      <c r="A76" s="27"/>
      <c r="B76" s="24"/>
      <c r="C76" s="24"/>
      <c r="D76" s="27"/>
      <c r="E76" s="28"/>
      <c r="F76" s="24"/>
      <c r="H76" s="30"/>
    </row>
    <row r="77" spans="1:8" x14ac:dyDescent="0.25">
      <c r="A77" s="27"/>
      <c r="B77" s="24"/>
      <c r="C77" s="24"/>
      <c r="D77" s="27"/>
      <c r="E77" s="28"/>
      <c r="F77" s="24"/>
      <c r="H77" s="30"/>
    </row>
    <row r="78" spans="1:8" x14ac:dyDescent="0.25">
      <c r="A78" s="27"/>
      <c r="B78" s="24"/>
      <c r="C78" s="24"/>
      <c r="D78" s="27"/>
      <c r="E78" s="28"/>
      <c r="F78" s="24"/>
      <c r="H78" s="30"/>
    </row>
    <row r="79" spans="1:8" x14ac:dyDescent="0.25">
      <c r="A79" s="27"/>
      <c r="B79" s="24"/>
      <c r="C79" s="24"/>
      <c r="D79" s="27"/>
      <c r="E79" s="28"/>
      <c r="F79" s="24"/>
      <c r="H79" s="30"/>
    </row>
    <row r="80" spans="1:8" x14ac:dyDescent="0.25">
      <c r="A80" s="27"/>
      <c r="B80" s="24"/>
      <c r="C80" s="24"/>
      <c r="D80" s="27"/>
      <c r="E80" s="28"/>
      <c r="F80" s="24"/>
      <c r="H80" s="30"/>
    </row>
    <row r="81" spans="1:8" x14ac:dyDescent="0.25">
      <c r="A81" s="27"/>
      <c r="B81" s="24"/>
      <c r="C81" s="24"/>
      <c r="D81" s="27"/>
      <c r="E81" s="28"/>
      <c r="F81" s="24"/>
      <c r="H81" s="30"/>
    </row>
    <row r="82" spans="1:8" x14ac:dyDescent="0.25">
      <c r="A82" s="27"/>
      <c r="B82" s="24"/>
      <c r="C82" s="24"/>
      <c r="D82" s="27"/>
      <c r="E82" s="28"/>
      <c r="F82" s="24"/>
      <c r="H82" s="30"/>
    </row>
    <row r="83" spans="1:8" x14ac:dyDescent="0.25">
      <c r="A83" s="27"/>
      <c r="B83" s="24"/>
      <c r="C83" s="24"/>
      <c r="D83" s="27"/>
      <c r="E83" s="28"/>
      <c r="F83" s="24"/>
      <c r="H83" s="30"/>
    </row>
    <row r="84" spans="1:8" x14ac:dyDescent="0.25">
      <c r="A84" s="27"/>
      <c r="B84" s="24"/>
      <c r="C84" s="24"/>
      <c r="D84" s="27"/>
      <c r="E84" s="28"/>
      <c r="F84" s="24"/>
      <c r="H84" s="30"/>
    </row>
    <row r="85" spans="1:8" x14ac:dyDescent="0.25">
      <c r="A85" s="27"/>
      <c r="B85" s="24"/>
      <c r="C85" s="24"/>
      <c r="D85" s="27"/>
      <c r="E85" s="28"/>
      <c r="F85" s="24"/>
      <c r="H85" s="30"/>
    </row>
    <row r="86" spans="1:8" x14ac:dyDescent="0.25">
      <c r="A86" s="27"/>
      <c r="B86" s="24"/>
      <c r="C86" s="24"/>
      <c r="D86" s="27"/>
      <c r="E86" s="28"/>
      <c r="F86" s="24"/>
      <c r="H86" s="30"/>
    </row>
    <row r="87" spans="1:8" x14ac:dyDescent="0.25">
      <c r="A87" s="27"/>
      <c r="B87" s="24"/>
      <c r="C87" s="24"/>
      <c r="D87" s="27"/>
      <c r="E87" s="28"/>
      <c r="F87" s="24"/>
      <c r="H87" s="30"/>
    </row>
    <row r="88" spans="1:8" x14ac:dyDescent="0.25">
      <c r="A88" s="27"/>
      <c r="B88" s="24"/>
      <c r="C88" s="24"/>
      <c r="D88" s="27"/>
      <c r="E88" s="28"/>
      <c r="F88" s="24"/>
      <c r="H88" s="30"/>
    </row>
    <row r="89" spans="1:8" x14ac:dyDescent="0.25">
      <c r="A89" s="27"/>
      <c r="B89" s="24"/>
      <c r="C89" s="24"/>
      <c r="D89" s="27"/>
      <c r="E89" s="28"/>
      <c r="F89" s="24"/>
      <c r="H89" s="30"/>
    </row>
    <row r="90" spans="1:8" x14ac:dyDescent="0.25">
      <c r="A90" s="27"/>
      <c r="B90" s="24"/>
      <c r="C90" s="24"/>
      <c r="D90" s="27"/>
      <c r="E90" s="28"/>
      <c r="F90" s="24"/>
      <c r="H90" s="30"/>
    </row>
    <row r="91" spans="1:8" x14ac:dyDescent="0.25">
      <c r="A91" s="27"/>
      <c r="B91" s="24"/>
      <c r="C91" s="24"/>
      <c r="D91" s="27"/>
      <c r="E91" s="28"/>
      <c r="F91" s="24"/>
      <c r="H91" s="30"/>
    </row>
    <row r="92" spans="1:8" x14ac:dyDescent="0.25">
      <c r="A92" s="27"/>
      <c r="B92" s="24"/>
      <c r="C92" s="24"/>
      <c r="D92" s="27"/>
      <c r="E92" s="28"/>
      <c r="F92" s="24"/>
      <c r="H92" s="30"/>
    </row>
    <row r="93" spans="1:8" x14ac:dyDescent="0.25">
      <c r="A93" s="27"/>
      <c r="B93" s="24"/>
      <c r="C93" s="24"/>
      <c r="D93" s="27"/>
      <c r="E93" s="28"/>
      <c r="F93" s="24"/>
      <c r="H93" s="30"/>
    </row>
    <row r="94" spans="1:8" x14ac:dyDescent="0.25">
      <c r="A94" s="27"/>
      <c r="B94" s="24"/>
      <c r="C94" s="24"/>
      <c r="D94" s="27"/>
      <c r="E94" s="28"/>
      <c r="F94" s="24"/>
      <c r="H94" s="30"/>
    </row>
    <row r="95" spans="1:8" x14ac:dyDescent="0.25">
      <c r="A95" s="27"/>
      <c r="B95" s="24"/>
      <c r="C95" s="24"/>
      <c r="D95" s="27"/>
      <c r="E95" s="28"/>
      <c r="F95" s="24"/>
      <c r="H95" s="30"/>
    </row>
    <row r="96" spans="1:8" x14ac:dyDescent="0.25">
      <c r="A96" s="27"/>
      <c r="B96" s="24"/>
      <c r="C96" s="24"/>
      <c r="D96" s="27"/>
      <c r="E96" s="28"/>
      <c r="F96" s="24"/>
      <c r="H96" s="30"/>
    </row>
    <row r="97" spans="1:8" x14ac:dyDescent="0.25">
      <c r="A97" s="27"/>
      <c r="B97" s="24"/>
      <c r="C97" s="24"/>
      <c r="D97" s="27"/>
      <c r="E97" s="28"/>
      <c r="F97" s="24"/>
      <c r="H97" s="30"/>
    </row>
    <row r="98" spans="1:8" x14ac:dyDescent="0.25">
      <c r="A98" s="27"/>
      <c r="B98" s="24"/>
      <c r="C98" s="24"/>
      <c r="D98" s="27"/>
      <c r="E98" s="28"/>
      <c r="F98" s="24"/>
      <c r="H98" s="30"/>
    </row>
    <row r="99" spans="1:8" x14ac:dyDescent="0.25">
      <c r="A99" s="27"/>
      <c r="B99" s="24"/>
      <c r="C99" s="24"/>
      <c r="D99" s="27"/>
      <c r="E99" s="28"/>
      <c r="F99" s="24"/>
      <c r="H99" s="30"/>
    </row>
    <row r="100" spans="1:8" x14ac:dyDescent="0.25">
      <c r="A100" s="27"/>
      <c r="B100" s="24"/>
      <c r="C100" s="24"/>
      <c r="D100" s="27"/>
      <c r="E100" s="28"/>
      <c r="F100" s="24"/>
      <c r="H100" s="30"/>
    </row>
    <row r="101" spans="1:8" x14ac:dyDescent="0.25">
      <c r="A101" s="27"/>
      <c r="B101" s="24"/>
      <c r="C101" s="24"/>
      <c r="D101" s="27"/>
      <c r="E101" s="28"/>
      <c r="F101" s="24"/>
      <c r="H101" s="30"/>
    </row>
  </sheetData>
  <mergeCells count="4">
    <mergeCell ref="A7:B7"/>
    <mergeCell ref="A6:H6"/>
    <mergeCell ref="A4:H4"/>
    <mergeCell ref="A55:E55"/>
  </mergeCells>
  <hyperlinks>
    <hyperlink ref="E40" r:id="rId1" xr:uid="{C9E1AF46-3F31-4EB3-8226-5516F7D943C3}"/>
    <hyperlink ref="E52" r:id="rId2" xr:uid="{1BCFF251-3A76-483C-8ED9-39789FB6A311}"/>
    <hyperlink ref="E18" r:id="rId3" xr:uid="{F907C7E4-277E-4264-B394-2C012ED082D9}"/>
    <hyperlink ref="E30" r:id="rId4" xr:uid="{1A9034F9-F788-4E47-AEF4-84E2234F6EBA}"/>
    <hyperlink ref="E41" r:id="rId5" xr:uid="{1668E207-ED8D-4AEB-83D3-1E5895E76A95}"/>
    <hyperlink ref="E29" r:id="rId6" xr:uid="{ECE0E864-19A7-44E2-A563-D9AF8D4BA2F1}"/>
    <hyperlink ref="E14" r:id="rId7" xr:uid="{6A31E808-F057-4D9F-9D0F-F3E5617679EF}"/>
    <hyperlink ref="E24" r:id="rId8" xr:uid="{85BD8777-3BBF-4D7D-B8E3-683DCA30B15E}"/>
    <hyperlink ref="E12" r:id="rId9" xr:uid="{28037D09-B19F-4B78-A711-8BC8F7D276A7}"/>
    <hyperlink ref="E46" r:id="rId10" xr:uid="{9A4A68D2-FA10-411F-A070-0CF5519FC461}"/>
    <hyperlink ref="E49" r:id="rId11" xr:uid="{8B43D3C4-427A-4270-B801-343D9D445917}"/>
    <hyperlink ref="E53" r:id="rId12" xr:uid="{B322F9BF-230F-4E9B-A70E-2EF08A596131}"/>
    <hyperlink ref="E51" r:id="rId13" xr:uid="{024FA0BA-76C3-452D-885F-A87C29BE8EC9}"/>
    <hyperlink ref="E50" r:id="rId14" xr:uid="{676F32E9-ACC3-4DB5-A3D0-0E4794B884F2}"/>
    <hyperlink ref="E47" r:id="rId15" xr:uid="{18F03488-CE62-4C00-8AA3-5ED56A2E53B2}"/>
    <hyperlink ref="E45" r:id="rId16" xr:uid="{E620BBDB-EDD8-43E6-A1B3-C7E8B0DC76F2}"/>
    <hyperlink ref="E44" r:id="rId17" xr:uid="{1D26CD6F-26A3-4567-A85D-C4104C7525F3}"/>
    <hyperlink ref="E43" r:id="rId18" xr:uid="{AFDF1E75-E53E-48AB-8E71-B90CAE4E2A3E}"/>
    <hyperlink ref="E42" r:id="rId19" xr:uid="{D9E88891-D423-4BA3-A15E-A4EAFE19B1A5}"/>
    <hyperlink ref="E39" r:id="rId20" xr:uid="{ACC418CC-D863-4057-A377-9ED4C9A9159C}"/>
    <hyperlink ref="E38" r:id="rId21" xr:uid="{A8779D56-DD89-4C36-A5DF-E35216B8F357}"/>
    <hyperlink ref="E37" r:id="rId22" xr:uid="{13667813-F417-4D21-9532-37F334D3DD04}"/>
    <hyperlink ref="E36" r:id="rId23" xr:uid="{C164C0FD-6C5A-4B58-8167-FE8A9FBFA17B}"/>
    <hyperlink ref="E35" r:id="rId24" xr:uid="{56BA0C56-17A8-4557-969E-9A39D1298861}"/>
    <hyperlink ref="E34" r:id="rId25" xr:uid="{8E578A15-66B4-4245-A6E2-40589F0BA7E4}"/>
    <hyperlink ref="E33" r:id="rId26" xr:uid="{1D94B92D-242B-4026-9494-52EDAC9647E4}"/>
    <hyperlink ref="E32" r:id="rId27" xr:uid="{CFFB64B1-EEC1-4332-A1BB-ACF8E2E9C04E}"/>
    <hyperlink ref="E31" r:id="rId28" xr:uid="{2325ED14-7FF0-47F0-9463-DC7C315BF0E6}"/>
    <hyperlink ref="E28" r:id="rId29" xr:uid="{54839334-D0B5-4E48-8FCD-B4A34930D016}"/>
    <hyperlink ref="E27" r:id="rId30" xr:uid="{45F98927-0AC7-4258-AC79-42912A64AD72}"/>
    <hyperlink ref="E26" r:id="rId31" xr:uid="{17868F06-CD84-4A84-AB93-DA21BB8C02F6}"/>
    <hyperlink ref="E25" r:id="rId32" xr:uid="{43B20268-D25F-4E33-AA38-87C513ECE8BB}"/>
    <hyperlink ref="E23" r:id="rId33" xr:uid="{7160AFBB-7A5A-4C9B-9E1D-9829E3E37D64}"/>
    <hyperlink ref="E22" r:id="rId34" xr:uid="{FCD97F63-D5FE-4C7A-B8A5-09F8D271E79C}"/>
    <hyperlink ref="E21" r:id="rId35" xr:uid="{8ED36BD8-50D9-4E11-BFC4-5FF9905793EA}"/>
    <hyperlink ref="E20" r:id="rId36" xr:uid="{7273F542-7E76-40D9-97F2-27DC3E9015A3}"/>
    <hyperlink ref="E19" r:id="rId37" xr:uid="{05666E8D-0174-4FE1-8FAC-6D2E8FAF4843}"/>
    <hyperlink ref="E17" r:id="rId38" xr:uid="{298F5197-A0C1-4C5B-9C02-0C5FB3B9CAA7}"/>
    <hyperlink ref="E16" r:id="rId39" xr:uid="{BBB29DB6-0D70-42C0-8014-4653771930B5}"/>
    <hyperlink ref="E15" r:id="rId40" xr:uid="{5896F2C9-FE13-41F6-BAB1-6C88C8CCBC6C}"/>
    <hyperlink ref="E11" r:id="rId41" xr:uid="{957F55B9-8D46-4663-91E0-D3A0237DCB7A}"/>
    <hyperlink ref="E48" r:id="rId42" xr:uid="{A956A264-24A6-4930-8762-D08F4EC790C3}"/>
    <hyperlink ref="E13" r:id="rId43" xr:uid="{B8477D34-5566-49A7-8259-7E55AEDD7B98}"/>
    <hyperlink ref="E10" r:id="rId44" display="andrea.coutinho@ovg.org.Br" xr:uid="{97B36278-EA2C-4D0A-A6F0-01BED85DED59}"/>
  </hyperlinks>
  <pageMargins left="0.511811024" right="0.511811024" top="0.21" bottom="0.06" header="0.17" footer="0.03"/>
  <pageSetup paperSize="9" scale="69" fitToHeight="0" orientation="landscape" r:id="rId45"/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2021-12-31T15:44:24Z</cp:lastPrinted>
  <dcterms:created xsi:type="dcterms:W3CDTF">2021-11-24T18:45:00Z</dcterms:created>
  <dcterms:modified xsi:type="dcterms:W3CDTF">2022-01-03T14:39:29Z</dcterms:modified>
</cp:coreProperties>
</file>