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19\"/>
    </mc:Choice>
  </mc:AlternateContent>
  <xr:revisionPtr revIDLastSave="0" documentId="13_ncr:1_{8C61DB3B-4372-4BDC-ABB2-075B585C9891}" xr6:coauthVersionLast="46" xr6:coauthVersionMax="46" xr10:uidLastSave="{00000000-0000-0000-0000-000000000000}"/>
  <bookViews>
    <workbookView xWindow="-120" yWindow="-120" windowWidth="24240" windowHeight="13140" xr2:uid="{AA2538FE-785E-4D4A-AA33-63A1A3EDEA49}"/>
  </bookViews>
  <sheets>
    <sheet name="Julho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G49" i="1"/>
  <c r="F49" i="1"/>
</calcChain>
</file>

<file path=xl/sharedStrings.xml><?xml version="1.0" encoding="utf-8"?>
<sst xmlns="http://schemas.openxmlformats.org/spreadsheetml/2006/main" count="157" uniqueCount="155">
  <si>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</si>
  <si>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</si>
  <si>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</si>
  <si>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</si>
  <si>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</si>
  <si>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</si>
  <si>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</si>
  <si>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</si>
  <si>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Geral</t>
  </si>
  <si>
    <t>Diretor Administrativo e Financeiro</t>
  </si>
  <si>
    <t>Coordenadora da Casa do Interior de Goiás</t>
  </si>
  <si>
    <t>Coordenadora de Contabilidade</t>
  </si>
  <si>
    <t>Coordenadora de Serviços Gerais</t>
  </si>
  <si>
    <t>Coordenadora de Execução Financeira</t>
  </si>
  <si>
    <t>Gerente Estratégica Jurídica</t>
  </si>
  <si>
    <t>Gerente Financeira</t>
  </si>
  <si>
    <t>Gerente de Gestão e Controle de Informações</t>
  </si>
  <si>
    <t>Gerente de Promoção e Integração ao Mundo do Trabalho</t>
  </si>
  <si>
    <t>Gerente Estratégica de Comunicação e Marketing Institucional</t>
  </si>
  <si>
    <t>Coordenador de Apoio Logístico e Transporte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</si>
  <si>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</si>
  <si>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</si>
  <si>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</si>
  <si>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</si>
  <si>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Estratégica de Cerimonial e Eventos</t>
  </si>
  <si>
    <t>3201-9419</t>
  </si>
  <si>
    <t>solange.miranda@ovg.org.br</t>
  </si>
  <si>
    <t>3201-9401</t>
  </si>
  <si>
    <t>eliane.reis@ovg.org.br</t>
  </si>
  <si>
    <t>3201-9391</t>
  </si>
  <si>
    <t>katia.assuncao@ovg.org.br</t>
  </si>
  <si>
    <t>3201-9303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</si>
  <si>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</si>
  <si>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</si>
  <si>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</si>
  <si>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</si>
  <si>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</si>
  <si>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</si>
  <si>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</si>
  <si>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3201-9429</t>
  </si>
  <si>
    <t>pedro.ximenes@ovg.org.br</t>
  </si>
  <si>
    <t>3201-9455</t>
  </si>
  <si>
    <t>rogerio.gomes@ovg.org.br</t>
  </si>
  <si>
    <t>3201-9469</t>
  </si>
  <si>
    <t>3201-9431</t>
  </si>
  <si>
    <t>3201-9468</t>
  </si>
  <si>
    <t>3201-9448</t>
  </si>
  <si>
    <t>3201-9409</t>
  </si>
  <si>
    <t>debora.barsanulfo@ovg.org.br</t>
  </si>
  <si>
    <t>3201-9424</t>
  </si>
  <si>
    <t>3201-9492</t>
  </si>
  <si>
    <t>tacana.luzdalma@ovg.org.br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</si>
  <si>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</si>
  <si>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</si>
  <si>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</si>
  <si>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</si>
  <si>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</si>
  <si>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</si>
  <si>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</si>
  <si>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</si>
  <si>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3201-9354</t>
  </si>
  <si>
    <t>3201-9352</t>
  </si>
  <si>
    <t>sandra.silva@ovg.org.br</t>
  </si>
  <si>
    <t>3201-9301</t>
  </si>
  <si>
    <t>3201-9522</t>
  </si>
  <si>
    <t>jeane.maia@ovg.org.br</t>
  </si>
  <si>
    <t>3201-9443</t>
  </si>
  <si>
    <t>larissa.guimaraes@ovg.org.br</t>
  </si>
  <si>
    <t>3201-9700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</si>
  <si>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</si>
  <si>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</si>
  <si>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</si>
  <si>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</si>
  <si>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</si>
  <si>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</si>
  <si>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3201-6951</t>
  </si>
  <si>
    <t>leidyanna.gomes@ovg.org.br</t>
  </si>
  <si>
    <t>TELEFONE</t>
  </si>
  <si>
    <t>E-MAIL</t>
  </si>
  <si>
    <t>rogeria.bueno@ovg.org.br</t>
  </si>
  <si>
    <t>3201-9498</t>
  </si>
  <si>
    <t xml:space="preserve">Malba Parreira de Castro </t>
  </si>
  <si>
    <r>
      <t xml:space="preserve">Gerente Estratégica de Controladoria e </t>
    </r>
    <r>
      <rPr>
        <i/>
        <sz val="10"/>
        <color theme="1"/>
        <rFont val="Arial"/>
        <family val="2"/>
      </rPr>
      <t>Compliance</t>
    </r>
  </si>
  <si>
    <t>Gerente de Fiscalização</t>
  </si>
  <si>
    <t>Gerente de Voluntariado e Parcerias Sociais</t>
  </si>
  <si>
    <t>Diretora do Programa Bolsa Universitária</t>
  </si>
  <si>
    <t>Gerente de Inclusão e Monitoramento Social</t>
  </si>
  <si>
    <t>wellington.matos@ovg.org.br</t>
  </si>
  <si>
    <t>Gerente de Nutrição Social e Sustentável</t>
  </si>
  <si>
    <t>3206-5881</t>
  </si>
  <si>
    <t>Jeane de Cássia Dias Abdala Maia</t>
  </si>
  <si>
    <t>Kátia Jane de Assunção</t>
  </si>
  <si>
    <t>Rogério Gomes da Silva</t>
  </si>
  <si>
    <t>Gerente de Gestão Integrada</t>
  </si>
  <si>
    <t>adryanna.caiado@ovg.org.br</t>
  </si>
  <si>
    <t>andrea.coutinho@ovg.org.br</t>
  </si>
  <si>
    <t>TOTAL GERAL (R$)</t>
  </si>
  <si>
    <t>gissele.pinheiro@ovg.org.br</t>
  </si>
  <si>
    <t>Gerência de Gestão de Pessoas</t>
  </si>
  <si>
    <t>thais.marques@ovg.org.br</t>
  </si>
  <si>
    <t>Danilza de Jesus Lourenço</t>
  </si>
  <si>
    <t>Gissele Pinheiro Pereira Franco</t>
  </si>
  <si>
    <t>Cássia Cristina Martins Celestino</t>
  </si>
  <si>
    <t>Gerente Administrativa</t>
  </si>
  <si>
    <t>cassia.martins@ovg.org.br</t>
  </si>
  <si>
    <t>Heliene Borba Ghannan</t>
  </si>
  <si>
    <t>heliene.ghannan@ovg.org.br</t>
  </si>
  <si>
    <t>Coordenador de Controle Patrimonial</t>
  </si>
  <si>
    <t>kenner.oliveira@ovg.org.br</t>
  </si>
  <si>
    <t>Rosângela Gonçalves da Costa</t>
  </si>
  <si>
    <t>rosangela.goncalves@ovg.org.br</t>
  </si>
  <si>
    <t>Pedro Henrique Soares Ximenes</t>
  </si>
  <si>
    <t>Rúbia Érika Prado Cardoso</t>
  </si>
  <si>
    <t>Kássia Pereira Couto</t>
  </si>
  <si>
    <t>nathalie.fleuri@ovg.org.br</t>
  </si>
  <si>
    <t xml:space="preserve">Andrea Maria Mendes Caixeta Azeredo Coutinho </t>
  </si>
  <si>
    <t xml:space="preserve">Eliane Rosa Vaz dos Reis </t>
  </si>
  <si>
    <t xml:space="preserve">Ismênia Rodrigues de Souza </t>
  </si>
  <si>
    <t xml:space="preserve">Rogéria Ribeiro Bueno </t>
  </si>
  <si>
    <t xml:space="preserve">Tacana de Luzdalma Dias da Silva </t>
  </si>
  <si>
    <t xml:space="preserve">Cecília Caetano da Rocha Lima </t>
  </si>
  <si>
    <t xml:space="preserve">Débora Barsanulfo da Silva </t>
  </si>
  <si>
    <t xml:space="preserve">Larissa Alves de Souza Guimarães </t>
  </si>
  <si>
    <t xml:space="preserve">Solange Luciano Coimbra Miranda </t>
  </si>
  <si>
    <t xml:space="preserve">Adryanna Leonor Melo de Oliveira Caiado  </t>
  </si>
  <si>
    <t>Celina Silva de Urzêda</t>
  </si>
  <si>
    <t>celina.urzeda@ovg.org.br</t>
  </si>
  <si>
    <t>roberto.lopes@ovg.org.br</t>
  </si>
  <si>
    <t>Coordenadora do Centro de Convivência de Idosos - CCICM e CCINF</t>
  </si>
  <si>
    <t>Coordenadora do Complexo Gerontológico Sagrada Família</t>
  </si>
  <si>
    <t>Coordenadora do Centro de Convivência de Idosos Vila Vida</t>
  </si>
  <si>
    <t>Coordenadora do Centro de Convivência de Adolescentes Novo Mundo</t>
  </si>
  <si>
    <t>Coordenadora do Centro Social Dona Gercina Borges Teixeira</t>
  </si>
  <si>
    <t>Coordenador de Produção</t>
  </si>
  <si>
    <t xml:space="preserve">Danielle Rios Monteiro de Deus </t>
  </si>
  <si>
    <t xml:space="preserve">Fernando Henrique Ferreira Rocha  </t>
  </si>
  <si>
    <t xml:space="preserve">Kenner Martins de Oliveira </t>
  </si>
  <si>
    <t xml:space="preserve">Roberto Francisco Lopes </t>
  </si>
  <si>
    <t xml:space="preserve">Thaís de Paula Marques </t>
  </si>
  <si>
    <t xml:space="preserve">Wellington Matos de Lima </t>
  </si>
  <si>
    <t xml:space="preserve">Leidyanna Gomes de Aguiar Tomé 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</si>
  <si>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</t>
    </r>
  </si>
  <si>
    <t>RELAÇÃO MENSAL DOS MEMBROS DA DIRETORIA E DAS CHEFIAS DE SEU ORGANOGRAMA 
COM AS SUAS RESPECTIVAS REMUNERAÇÕES - JULHO/2019</t>
  </si>
  <si>
    <t>Sandra de Sousa Silva</t>
  </si>
  <si>
    <t>Ocirley da Conceição Nunes</t>
  </si>
  <si>
    <t>ocirley.nunes@ovg.org.br</t>
  </si>
  <si>
    <t>Fabiola Pereira Santos</t>
  </si>
  <si>
    <t>3201-9495</t>
  </si>
  <si>
    <t>fabiola.santos@ovg.org.br</t>
  </si>
  <si>
    <r>
      <t xml:space="preserve">Nathalie Barbosa Ferreira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</si>
  <si>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Isadora de Fátima Lopes </t>
    </r>
    <r>
      <rPr>
        <b/>
        <vertAlign val="superscript"/>
        <sz val="10"/>
        <color theme="1"/>
        <rFont val="Arial"/>
        <family val="2"/>
      </rPr>
      <t>2</t>
    </r>
  </si>
  <si>
    <t>Gerente do Restaurante Cidadão</t>
  </si>
  <si>
    <t>Coordenadora de Aquisição de Bens, Produtos e Serviços</t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</si>
  <si>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inclusos.</t>
    </r>
  </si>
  <si>
    <t xml:space="preserve">Laila Angélica de Melo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</si>
</sst>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0" xfId="0" applyAlignment="1">
      <alignment horizontal="left"/>
    </xf>
    <xf numFmtId="43" fontId="5" fillId="2" borderId="1" xfId="1" applyFont="1" applyFill="1" applyBorder="1" applyAlignment="1">
      <alignment horizontal="center" vertical="center" wrapText="1"/>
    </xf>
    <xf numFmtId="43" fontId="8" fillId="0" borderId="0" xfId="1" applyFont="1"/>
    <xf numFmtId="43" fontId="5" fillId="2" borderId="1" xfId="1" applyFont="1" applyFill="1" applyBorder="1"/>
    <xf numFmtId="0" fontId="0" fillId="0" borderId="0" xfId="0"/>
    <xf numFmtId="49" fontId="12" fillId="0" borderId="0" xfId="0" applyNumberFormat="1" applyFont="1" applyAlignment="1">
      <alignment horizontal="center"/>
    </xf>
    <xf numFmtId="43" fontId="2" fillId="0" borderId="1" xfId="1" applyFont="1" applyBorder="1"/>
    <xf numFmtId="0" fontId="0" fillId="0" borderId="0" xfId="0"/>
    <xf numFmtId="0" fontId="0" fillId="0" borderId="0" xfId="0" applyAlignment="1">
      <alignment horizont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15" fillId="0" borderId="1" xfId="2" applyFont="1" applyBorder="1" applyAlignment="1">
      <alignment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12" fillId="0" borderId="0" xfId="0" applyNumberFormat="1" applyFont="1" applyAlignment="1">
      <alignment horizontal="center"/>
    </xf>
    <xf numFmtId="0" fontId="15" fillId="0" borderId="1" xfId="2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7" fillId="0" borderId="1" xfId="2" applyFont="1" applyBorder="1" applyAlignment="1">
      <alignment horizontal="left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3" fontId="0" fillId="0" borderId="0" xfId="6" applyFont="1"/>
    <xf numFmtId="43" fontId="0" fillId="0" borderId="0" xfId="6" applyFont="1" applyAlignment="1">
      <alignment horizontal="center"/>
    </xf>
    <xf numFmtId="0" fontId="10" fillId="0" borderId="2" xfId="0" applyFont="1" applyBorder="1" applyAlignment="1">
      <alignment horizontal="left"/>
    </xf>
    <xf numFmtId="49" fontId="6" fillId="0" borderId="3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15" fillId="0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0" fillId="0" borderId="0" xfId="0"/>
    <xf numFmtId="43" fontId="0" fillId="0" borderId="0" xfId="48" applyFont="1"/>
    <xf numFmtId="43" fontId="0" fillId="0" borderId="0" xfId="48" applyFont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51">
    <cellStyle name="Hiperlink" xfId="2" builtinId="8"/>
    <cellStyle name="Normal" xfId="0" builtinId="0"/>
    <cellStyle name="Vírgula" xfId="1" builtinId="3"/>
    <cellStyle name="Vírgula 2" xfId="4" xr:uid="{DE684ED6-7560-43DE-A57B-220B770C33B5}"/>
    <cellStyle name="Vírgula 2 2" xfId="6" xr:uid="{119F8A06-F165-46D8-A46D-FD697A0A4629}"/>
    <cellStyle name="Vírgula 2 2 2" xfId="22" xr:uid="{EFC7334E-14DC-4BF7-97EB-1836D9384535}"/>
    <cellStyle name="Vírgula 2 2 2 2" xfId="43" xr:uid="{CDE014AB-51CD-46EE-9D16-25C96DEB1E32}"/>
    <cellStyle name="Vírgula 2 2 3" xfId="15" xr:uid="{52A99F46-E23E-438E-B34B-7409BAE1E151}"/>
    <cellStyle name="Vírgula 2 2 3 2" xfId="36" xr:uid="{E0844ACF-5C31-414D-9055-D8EF11D3A454}"/>
    <cellStyle name="Vírgula 2 2 4" xfId="29" xr:uid="{493BFC45-F6A1-4C87-9F78-619551FF88D1}"/>
    <cellStyle name="Vírgula 2 2 5" xfId="48" xr:uid="{69320CD8-DE84-44E8-B6FF-E0FD4D2DD43E}"/>
    <cellStyle name="Vírgula 2 3" xfId="19" xr:uid="{1B21D24A-D54D-43E0-968C-E0B3268AB165}"/>
    <cellStyle name="Vírgula 2 3 2" xfId="40" xr:uid="{B19F90B3-CF51-4FDD-8F48-5E5F5E1EB64A}"/>
    <cellStyle name="Vírgula 2 4" xfId="12" xr:uid="{2E2B9548-98CB-4F98-A857-1D4CA41DEF10}"/>
    <cellStyle name="Vírgula 2 4 2" xfId="33" xr:uid="{C15F0588-1E1B-4C3A-84D6-BF3EE4A729BF}"/>
    <cellStyle name="Vírgula 2 5" xfId="26" xr:uid="{DEB26F75-D3E4-4E8B-B6C7-A3F4EB209BDF}"/>
    <cellStyle name="Vírgula 2 6" xfId="46" xr:uid="{F4931468-29BE-414A-B735-5347F362F33E}"/>
    <cellStyle name="Vírgula 3" xfId="3" xr:uid="{356242E4-FD5A-4B71-9771-97173FD9DC3A}"/>
    <cellStyle name="Vírgula 3 2" xfId="8" xr:uid="{DA59F7B4-E6AD-4506-AA32-4A7B4141DA72}"/>
    <cellStyle name="Vírgula 3 2 2" xfId="21" xr:uid="{FA0CC873-E04B-426E-81E7-77D09B49AAD6}"/>
    <cellStyle name="Vírgula 3 2 2 2" xfId="42" xr:uid="{A712A634-1D1D-4105-8870-9373ADD67BC1}"/>
    <cellStyle name="Vírgula 3 2 3" xfId="14" xr:uid="{DAC9555B-865A-4984-A027-A706C6613140}"/>
    <cellStyle name="Vírgula 3 2 3 2" xfId="35" xr:uid="{4C49E601-1FF7-4929-9E42-8373EB5651F0}"/>
    <cellStyle name="Vírgula 3 2 4" xfId="28" xr:uid="{D41ECBBE-CF05-47AB-A920-471A113A936D}"/>
    <cellStyle name="Vírgula 3 2 5" xfId="50" xr:uid="{773B40A8-D9FE-4B97-B69B-72DABEADFFE9}"/>
    <cellStyle name="Vírgula 3 3" xfId="18" xr:uid="{49AD5504-E916-4035-9FD8-1C41C8E35D20}"/>
    <cellStyle name="Vírgula 3 3 2" xfId="39" xr:uid="{3F64ECFF-6278-4645-8B19-5372EA221997}"/>
    <cellStyle name="Vírgula 3 4" xfId="11" xr:uid="{C2F65AC9-E2D6-4C0B-879F-E12AB4185EE1}"/>
    <cellStyle name="Vírgula 3 4 2" xfId="32" xr:uid="{FB49FCE7-0863-4093-8FE3-485038814C37}"/>
    <cellStyle name="Vírgula 3 5" xfId="25" xr:uid="{77ABE2EF-598B-4342-BB30-C5BCF462AE47}"/>
    <cellStyle name="Vírgula 3 6" xfId="45" xr:uid="{01B924ED-F1A4-4082-B571-C0E4F441779D}"/>
    <cellStyle name="Vírgula 4" xfId="5" xr:uid="{3C00D9E1-830F-4DCE-BD15-1B52B566BDF9}"/>
    <cellStyle name="Vírgula 4 2" xfId="17" xr:uid="{5F9A1453-B6D8-44F3-AE72-5134A8C4F5DC}"/>
    <cellStyle name="Vírgula 4 2 2" xfId="38" xr:uid="{3C6E2507-9486-4395-A1C8-34AA0956D1AB}"/>
    <cellStyle name="Vírgula 4 3" xfId="10" xr:uid="{489458B4-023E-4C1B-8AD8-FB1A70796AC6}"/>
    <cellStyle name="Vírgula 4 3 2" xfId="31" xr:uid="{F3BD76BA-77C6-4127-BA2B-7CA3ED2D51D7}"/>
    <cellStyle name="Vírgula 4 4" xfId="24" xr:uid="{A20A670E-6FDC-4622-96B7-30125F349B12}"/>
    <cellStyle name="Vírgula 4 5" xfId="47" xr:uid="{083B2BB5-E023-4798-B72A-A3DC5D7FB446}"/>
    <cellStyle name="Vírgula 5" xfId="7" xr:uid="{9DE823BE-C1B1-4FC7-AF22-6D3A01A61512}"/>
    <cellStyle name="Vírgula 5 2" xfId="20" xr:uid="{C1E61B59-40A3-429C-B809-E739AD38DC4F}"/>
    <cellStyle name="Vírgula 5 2 2" xfId="41" xr:uid="{6CE7B10B-71BE-4347-B9B3-503872638578}"/>
    <cellStyle name="Vírgula 5 3" xfId="13" xr:uid="{D2FFF4DF-D6AE-4759-9235-74B7A527938F}"/>
    <cellStyle name="Vírgula 5 3 2" xfId="34" xr:uid="{B953ED19-4000-47D3-A695-6CD67FD70463}"/>
    <cellStyle name="Vírgula 5 4" xfId="27" xr:uid="{04929A47-433B-48E3-8A1B-7BE1163A335B}"/>
    <cellStyle name="Vírgula 5 5" xfId="49" xr:uid="{F5F7FDB2-2DDA-46D1-B074-C22E3E087194}"/>
    <cellStyle name="Vírgula 6" xfId="16" xr:uid="{11D2C1E9-4E0E-4941-9700-DDE2D983A6FB}"/>
    <cellStyle name="Vírgula 6 2" xfId="37" xr:uid="{E2E997A8-53AB-4932-A5D9-42E176B68C66}"/>
    <cellStyle name="Vírgula 7" xfId="9" xr:uid="{719AFA8A-A9C5-4C67-89D8-0961396762B6}"/>
    <cellStyle name="Vírgula 7 2" xfId="30" xr:uid="{2F08354A-99FB-4D49-946C-1F992271FE8F}"/>
    <cellStyle name="Vírgula 8" xfId="23" xr:uid="{C6847B61-4B18-493B-A492-27443BD78CA2}"/>
    <cellStyle name="Vírgula 9" xfId="44" xr:uid="{BA3DD742-3DF0-40B1-9082-2DE055D34D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56612</xdr:rowOff>
    </xdr:from>
    <xdr:to>
      <xdr:col>3</xdr:col>
      <xdr:colOff>486300</xdr:colOff>
      <xdr:row>2</xdr:row>
      <xdr:rowOff>183068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9BC00A9-F68A-4B82-99A3-768B8747A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5661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gerio.gomes@ovg.org.br" TargetMode="External"/><Relationship Id="rId13" Type="http://schemas.openxmlformats.org/officeDocument/2006/relationships/hyperlink" Target="mailto:larissa.guimaraes@ovg.org.br" TargetMode="External"/><Relationship Id="rId18" Type="http://schemas.openxmlformats.org/officeDocument/2006/relationships/hyperlink" Target="mailto:debora.barsanulfo@ovg.org.br" TargetMode="External"/><Relationship Id="rId26" Type="http://schemas.openxmlformats.org/officeDocument/2006/relationships/hyperlink" Target="mailto:marilia.silva@ovg.org.br" TargetMode="External"/><Relationship Id="rId3" Type="http://schemas.openxmlformats.org/officeDocument/2006/relationships/hyperlink" Target="mailto:katia.assuncao@ovg.org.br" TargetMode="External"/><Relationship Id="rId21" Type="http://schemas.openxmlformats.org/officeDocument/2006/relationships/hyperlink" Target="mailto:wellington.matos@ovg.org.br" TargetMode="External"/><Relationship Id="rId7" Type="http://schemas.openxmlformats.org/officeDocument/2006/relationships/hyperlink" Target="mailto:pedro.ximenes@ovg.org.br" TargetMode="External"/><Relationship Id="rId12" Type="http://schemas.openxmlformats.org/officeDocument/2006/relationships/hyperlink" Target="mailto:leidyanna.gomes@ovg.org.br" TargetMode="External"/><Relationship Id="rId17" Type="http://schemas.openxmlformats.org/officeDocument/2006/relationships/hyperlink" Target="mailto:fernando.rocha@ovg.org.br" TargetMode="External"/><Relationship Id="rId25" Type="http://schemas.openxmlformats.org/officeDocument/2006/relationships/hyperlink" Target="mailto:rubia.prado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ismenia.rodrigues@ovg.org.br" TargetMode="External"/><Relationship Id="rId20" Type="http://schemas.openxmlformats.org/officeDocument/2006/relationships/hyperlink" Target="mailto:cecilia.caetano@ovg.org.br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isadora.lopes@ovg.org.br" TargetMode="External"/><Relationship Id="rId11" Type="http://schemas.openxmlformats.org/officeDocument/2006/relationships/hyperlink" Target="mailto:malba.castro@ovg.org.br" TargetMode="External"/><Relationship Id="rId24" Type="http://schemas.openxmlformats.org/officeDocument/2006/relationships/hyperlink" Target="mailto:rogeria.bueno@ovg.org.br" TargetMode="External"/><Relationship Id="rId5" Type="http://schemas.openxmlformats.org/officeDocument/2006/relationships/hyperlink" Target="mailto:danielle.deus@ovg.org.br" TargetMode="External"/><Relationship Id="rId15" Type="http://schemas.openxmlformats.org/officeDocument/2006/relationships/hyperlink" Target="mailto:jeane.maia@ovg.org.br" TargetMode="External"/><Relationship Id="rId23" Type="http://schemas.openxmlformats.org/officeDocument/2006/relationships/hyperlink" Target="mailto:diretoria.geral@ovg.org.br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sandra.silva@ovg.org.br" TargetMode="External"/><Relationship Id="rId19" Type="http://schemas.openxmlformats.org/officeDocument/2006/relationships/hyperlink" Target="mailto:danilza.jesus@ovg.org.br" TargetMode="External"/><Relationship Id="rId4" Type="http://schemas.openxmlformats.org/officeDocument/2006/relationships/hyperlink" Target="mailto:kassia.pereira@ovg.org.br" TargetMode="External"/><Relationship Id="rId9" Type="http://schemas.openxmlformats.org/officeDocument/2006/relationships/hyperlink" Target="mailto:tacana.luzdalma@ovg.org.br" TargetMode="External"/><Relationship Id="rId14" Type="http://schemas.openxmlformats.org/officeDocument/2006/relationships/hyperlink" Target="mailto:laila.melo@ovg.org.br" TargetMode="External"/><Relationship Id="rId22" Type="http://schemas.openxmlformats.org/officeDocument/2006/relationships/hyperlink" Target="mailto:andrea.coutinho@ovg.org.Br" TargetMode="External"/><Relationship Id="rId27" Type="http://schemas.openxmlformats.org/officeDocument/2006/relationships/hyperlink" Target="mailto:fabiola.santo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K89"/>
  <sheetViews>
    <sheetView tabSelected="1" topLeftCell="A25" zoomScaleNormal="100" workbookViewId="0">
      <selection activeCell="B32" sqref="B32"/>
    </sheetView>
  </sheetViews>
  <sheetFormatPr defaultRowHeight="15" x14ac:dyDescent="0.25"/>
  <cols>
    <col min="1" max="1" width="9.140625" style="16"/>
    <col min="2" max="2" width="42.42578125" bestFit="1" customWidth="1"/>
    <col min="3" max="3" width="59.140625" customWidth="1"/>
    <col min="4" max="4" width="11.28515625" style="11" bestFit="1" customWidth="1"/>
    <col min="5" max="5" width="29" style="3" bestFit="1" customWidth="1"/>
    <col min="6" max="6" width="14.5703125" style="2" bestFit="1" customWidth="1"/>
    <col min="7" max="7" width="19.85546875" style="5" bestFit="1" customWidth="1"/>
    <col min="8" max="8" width="16" style="5" bestFit="1" customWidth="1"/>
  </cols>
  <sheetData>
    <row r="1" spans="1:8" s="7" customFormat="1" x14ac:dyDescent="0.25">
      <c r="A1" s="26"/>
      <c r="D1" s="11"/>
    </row>
    <row r="2" spans="1:8" s="7" customFormat="1" x14ac:dyDescent="0.25">
      <c r="A2" s="26"/>
      <c r="D2" s="11"/>
    </row>
    <row r="3" spans="1:8" s="7" customFormat="1" x14ac:dyDescent="0.25">
      <c r="A3" s="26"/>
      <c r="D3" s="11"/>
    </row>
    <row r="4" spans="1:8" s="7" customFormat="1" ht="16.5" x14ac:dyDescent="0.3">
      <c r="A4" s="41" t="s">
        <v>98</v>
      </c>
      <c r="B4" s="41"/>
      <c r="C4" s="41"/>
      <c r="D4" s="41"/>
      <c r="E4" s="41"/>
      <c r="F4" s="41"/>
      <c r="G4" s="41"/>
      <c r="H4" s="41"/>
    </row>
    <row r="5" spans="1:8" s="7" customFormat="1" ht="11.25" customHeight="1" x14ac:dyDescent="0.3">
      <c r="A5" s="18"/>
      <c r="B5" s="8"/>
      <c r="D5" s="11"/>
    </row>
    <row r="6" spans="1:8" s="7" customFormat="1" ht="11.25" customHeight="1" x14ac:dyDescent="0.3">
      <c r="A6" s="18"/>
      <c r="B6" s="8"/>
      <c r="D6" s="11"/>
    </row>
    <row r="7" spans="1:8" s="7" customFormat="1" ht="11.25" customHeight="1" x14ac:dyDescent="0.3">
      <c r="A7" s="18"/>
      <c r="B7" s="8"/>
      <c r="D7" s="11"/>
    </row>
    <row r="8" spans="1:8" s="7" customFormat="1" ht="33" customHeight="1" x14ac:dyDescent="0.25">
      <c r="A8" s="42" t="s">
        <v>142</v>
      </c>
      <c r="B8" s="42"/>
      <c r="C8" s="42"/>
      <c r="D8" s="42"/>
      <c r="E8" s="42"/>
      <c r="F8" s="42"/>
      <c r="G8" s="42"/>
      <c r="H8" s="42"/>
    </row>
    <row r="9" spans="1:8" s="7" customFormat="1" ht="13.5" customHeight="1" x14ac:dyDescent="0.25">
      <c r="A9" s="43"/>
      <c r="B9" s="43"/>
      <c r="D9" s="11"/>
    </row>
    <row r="10" spans="1:8" s="15" customFormat="1" ht="13.5" customHeight="1" x14ac:dyDescent="0.25">
      <c r="A10" s="13"/>
      <c r="B10" s="13"/>
      <c r="D10" s="16"/>
    </row>
    <row r="11" spans="1:8" s="10" customFormat="1" ht="13.5" customHeight="1" x14ac:dyDescent="0.25">
      <c r="A11" s="30"/>
      <c r="B11" s="12"/>
      <c r="D11" s="11"/>
    </row>
    <row r="12" spans="1:8" ht="25.5" x14ac:dyDescent="0.25">
      <c r="A12" s="35" t="s">
        <v>0</v>
      </c>
      <c r="B12" s="35" t="s">
        <v>1</v>
      </c>
      <c r="C12" s="34" t="s">
        <v>5</v>
      </c>
      <c r="D12" s="34" t="s">
        <v>77</v>
      </c>
      <c r="E12" s="34" t="s">
        <v>78</v>
      </c>
      <c r="F12" s="4" t="s">
        <v>2</v>
      </c>
      <c r="G12" s="4" t="s">
        <v>3</v>
      </c>
      <c r="H12" s="4" t="s">
        <v>4</v>
      </c>
    </row>
    <row r="13" spans="1:8" ht="14.45" customHeight="1" x14ac:dyDescent="0.25">
      <c r="A13" s="20">
        <v>5475</v>
      </c>
      <c r="B13" s="36" t="s">
        <v>124</v>
      </c>
      <c r="C13" s="36" t="s">
        <v>8</v>
      </c>
      <c r="D13" s="20" t="s">
        <v>25</v>
      </c>
      <c r="E13" s="21" t="s">
        <v>94</v>
      </c>
      <c r="F13" s="9">
        <v>24000</v>
      </c>
      <c r="G13" s="9">
        <v>6196.33</v>
      </c>
      <c r="H13" s="9">
        <v>17803.669999999998</v>
      </c>
    </row>
    <row r="14" spans="1:8" ht="14.45" customHeight="1" x14ac:dyDescent="0.25">
      <c r="A14" s="20">
        <v>4988</v>
      </c>
      <c r="B14" s="36" t="s">
        <v>115</v>
      </c>
      <c r="C14" s="36" t="s">
        <v>10</v>
      </c>
      <c r="D14" s="25" t="s">
        <v>64</v>
      </c>
      <c r="E14" s="22" t="s">
        <v>95</v>
      </c>
      <c r="F14" s="9">
        <v>8368.9599999999991</v>
      </c>
      <c r="G14" s="9">
        <v>2477.9299999999998</v>
      </c>
      <c r="H14" s="9">
        <v>5891.03</v>
      </c>
    </row>
    <row r="15" spans="1:8" ht="14.45" customHeight="1" x14ac:dyDescent="0.25">
      <c r="A15" s="20">
        <v>4983</v>
      </c>
      <c r="B15" s="36" t="s">
        <v>102</v>
      </c>
      <c r="C15" s="36" t="s">
        <v>103</v>
      </c>
      <c r="D15" s="25" t="s">
        <v>44</v>
      </c>
      <c r="E15" s="22" t="s">
        <v>104</v>
      </c>
      <c r="F15" s="9">
        <v>9759.52</v>
      </c>
      <c r="G15" s="9">
        <v>2285.1999999999998</v>
      </c>
      <c r="H15" s="9">
        <v>7474.32</v>
      </c>
    </row>
    <row r="16" spans="1:8" ht="14.45" customHeight="1" x14ac:dyDescent="0.25">
      <c r="A16" s="20">
        <v>5480</v>
      </c>
      <c r="B16" s="36" t="s">
        <v>120</v>
      </c>
      <c r="C16" s="36" t="s">
        <v>128</v>
      </c>
      <c r="D16" s="20" t="s">
        <v>68</v>
      </c>
      <c r="E16" s="22" t="s">
        <v>70</v>
      </c>
      <c r="F16" s="9">
        <v>8580.56</v>
      </c>
      <c r="G16" s="9">
        <v>2105.33</v>
      </c>
      <c r="H16" s="9">
        <v>6475.23</v>
      </c>
    </row>
    <row r="17" spans="1:8" ht="14.45" customHeight="1" x14ac:dyDescent="0.25">
      <c r="A17" s="20">
        <v>5098</v>
      </c>
      <c r="B17" s="37" t="s">
        <v>125</v>
      </c>
      <c r="C17" s="37" t="s">
        <v>24</v>
      </c>
      <c r="D17" s="20" t="s">
        <v>32</v>
      </c>
      <c r="E17" s="22" t="s">
        <v>126</v>
      </c>
      <c r="F17" s="9">
        <v>8964.98</v>
      </c>
      <c r="G17" s="9">
        <v>2066.6999999999998</v>
      </c>
      <c r="H17" s="9">
        <v>6898.28</v>
      </c>
    </row>
    <row r="18" spans="1:8" ht="14.45" customHeight="1" x14ac:dyDescent="0.25">
      <c r="A18" s="20">
        <v>1099</v>
      </c>
      <c r="B18" s="36" t="s">
        <v>134</v>
      </c>
      <c r="C18" s="36" t="s">
        <v>14</v>
      </c>
      <c r="D18" s="25" t="s">
        <v>36</v>
      </c>
      <c r="E18" s="23" t="s">
        <v>35</v>
      </c>
      <c r="F18" s="9">
        <v>4000</v>
      </c>
      <c r="G18" s="9">
        <v>263.87</v>
      </c>
      <c r="H18" s="9">
        <v>3736.13</v>
      </c>
    </row>
    <row r="19" spans="1:8" ht="14.45" customHeight="1" x14ac:dyDescent="0.25">
      <c r="A19" s="20">
        <v>112</v>
      </c>
      <c r="B19" s="36" t="s">
        <v>100</v>
      </c>
      <c r="C19" s="36" t="s">
        <v>11</v>
      </c>
      <c r="D19" s="25" t="s">
        <v>53</v>
      </c>
      <c r="E19" s="22" t="s">
        <v>52</v>
      </c>
      <c r="F19" s="9">
        <v>11637.57</v>
      </c>
      <c r="G19" s="9">
        <v>2697.39</v>
      </c>
      <c r="H19" s="9">
        <v>8940.18</v>
      </c>
    </row>
    <row r="20" spans="1:8" ht="14.45" customHeight="1" x14ac:dyDescent="0.25">
      <c r="A20" s="20">
        <v>4686</v>
      </c>
      <c r="B20" s="36" t="s">
        <v>121</v>
      </c>
      <c r="C20" s="36" t="s">
        <v>15</v>
      </c>
      <c r="D20" s="25" t="s">
        <v>49</v>
      </c>
      <c r="E20" s="22" t="s">
        <v>48</v>
      </c>
      <c r="F20" s="9">
        <v>10331.68</v>
      </c>
      <c r="G20" s="9">
        <v>2421.13</v>
      </c>
      <c r="H20" s="9">
        <v>7910.55</v>
      </c>
    </row>
    <row r="21" spans="1:8" ht="14.45" customHeight="1" x14ac:dyDescent="0.25">
      <c r="A21" s="20">
        <v>756</v>
      </c>
      <c r="B21" s="36" t="s">
        <v>116</v>
      </c>
      <c r="C21" s="36" t="s">
        <v>82</v>
      </c>
      <c r="D21" s="25" t="s">
        <v>29</v>
      </c>
      <c r="E21" s="23" t="s">
        <v>28</v>
      </c>
      <c r="F21" s="9">
        <v>10734.18</v>
      </c>
      <c r="G21" s="9">
        <v>3151.99</v>
      </c>
      <c r="H21" s="9">
        <v>7582.19</v>
      </c>
    </row>
    <row r="22" spans="1:8" ht="14.45" customHeight="1" x14ac:dyDescent="0.25">
      <c r="A22" s="20">
        <v>4494</v>
      </c>
      <c r="B22" s="36" t="s">
        <v>146</v>
      </c>
      <c r="C22" s="36" t="s">
        <v>152</v>
      </c>
      <c r="D22" s="31" t="s">
        <v>147</v>
      </c>
      <c r="E22" s="33" t="s">
        <v>148</v>
      </c>
      <c r="F22" s="9">
        <v>8763.23</v>
      </c>
      <c r="G22" s="9">
        <v>1918.14</v>
      </c>
      <c r="H22" s="9">
        <v>6845.09</v>
      </c>
    </row>
    <row r="23" spans="1:8" ht="14.45" customHeight="1" x14ac:dyDescent="0.25">
      <c r="A23" s="20">
        <v>5434</v>
      </c>
      <c r="B23" s="36" t="s">
        <v>135</v>
      </c>
      <c r="C23" s="36" t="s">
        <v>16</v>
      </c>
      <c r="D23" s="25" t="s">
        <v>59</v>
      </c>
      <c r="E23" s="22" t="s">
        <v>58</v>
      </c>
      <c r="F23" s="9">
        <v>5750.26</v>
      </c>
      <c r="G23" s="9">
        <v>1175.54</v>
      </c>
      <c r="H23" s="9">
        <v>4574.72</v>
      </c>
    </row>
    <row r="24" spans="1:8" ht="14.45" customHeight="1" x14ac:dyDescent="0.25">
      <c r="A24" s="20">
        <v>4633</v>
      </c>
      <c r="B24" s="36" t="s">
        <v>101</v>
      </c>
      <c r="C24" s="36" t="s">
        <v>17</v>
      </c>
      <c r="D24" s="25" t="s">
        <v>60</v>
      </c>
      <c r="E24" s="22" t="s">
        <v>97</v>
      </c>
      <c r="F24" s="9">
        <v>9203.4500000000007</v>
      </c>
      <c r="G24" s="9">
        <v>2194.11</v>
      </c>
      <c r="H24" s="9">
        <v>7009.34</v>
      </c>
    </row>
    <row r="25" spans="1:8" ht="14.45" customHeight="1" x14ac:dyDescent="0.25">
      <c r="A25" s="20">
        <v>5479</v>
      </c>
      <c r="B25" s="36" t="s">
        <v>105</v>
      </c>
      <c r="C25" s="37" t="s">
        <v>129</v>
      </c>
      <c r="D25" s="25" t="s">
        <v>69</v>
      </c>
      <c r="E25" s="22" t="s">
        <v>106</v>
      </c>
      <c r="F25" s="9">
        <v>10400</v>
      </c>
      <c r="G25" s="9">
        <v>2490.19</v>
      </c>
      <c r="H25" s="9">
        <v>7909.81</v>
      </c>
    </row>
    <row r="26" spans="1:8" ht="14.45" customHeight="1" x14ac:dyDescent="0.25">
      <c r="A26" s="20">
        <v>57</v>
      </c>
      <c r="B26" s="36" t="s">
        <v>150</v>
      </c>
      <c r="C26" s="36" t="s">
        <v>21</v>
      </c>
      <c r="D26" s="25" t="s">
        <v>38</v>
      </c>
      <c r="E26" s="23" t="s">
        <v>37</v>
      </c>
      <c r="F26" s="9">
        <v>17200.55</v>
      </c>
      <c r="G26" s="9">
        <v>4279.34</v>
      </c>
      <c r="H26" s="9">
        <v>12921.21</v>
      </c>
    </row>
    <row r="27" spans="1:8" ht="14.45" customHeight="1" x14ac:dyDescent="0.25">
      <c r="A27" s="20">
        <v>4746</v>
      </c>
      <c r="B27" s="36" t="s">
        <v>117</v>
      </c>
      <c r="C27" s="36" t="s">
        <v>83</v>
      </c>
      <c r="D27" s="25" t="s">
        <v>57</v>
      </c>
      <c r="E27" s="22" t="s">
        <v>56</v>
      </c>
      <c r="F27" s="9">
        <v>10426.61</v>
      </c>
      <c r="G27" s="9">
        <v>4278.8</v>
      </c>
      <c r="H27" s="9">
        <v>6147.81</v>
      </c>
    </row>
    <row r="28" spans="1:8" ht="14.45" customHeight="1" x14ac:dyDescent="0.25">
      <c r="A28" s="20">
        <v>1088</v>
      </c>
      <c r="B28" s="36" t="s">
        <v>90</v>
      </c>
      <c r="C28" s="36" t="s">
        <v>7</v>
      </c>
      <c r="D28" s="25" t="s">
        <v>39</v>
      </c>
      <c r="E28" s="32" t="s">
        <v>65</v>
      </c>
      <c r="F28" s="9">
        <v>16224</v>
      </c>
      <c r="G28" s="9">
        <v>5606.67</v>
      </c>
      <c r="H28" s="9">
        <v>10617.33</v>
      </c>
    </row>
    <row r="29" spans="1:8" ht="14.45" customHeight="1" x14ac:dyDescent="0.25">
      <c r="A29" s="20">
        <v>111</v>
      </c>
      <c r="B29" s="36" t="s">
        <v>113</v>
      </c>
      <c r="C29" s="36" t="s">
        <v>20</v>
      </c>
      <c r="D29" s="25" t="s">
        <v>34</v>
      </c>
      <c r="E29" s="23" t="s">
        <v>33</v>
      </c>
      <c r="F29" s="9">
        <v>13181.05</v>
      </c>
      <c r="G29" s="9">
        <v>5635.61</v>
      </c>
      <c r="H29" s="9">
        <v>7545.44</v>
      </c>
    </row>
    <row r="30" spans="1:8" ht="14.45" customHeight="1" x14ac:dyDescent="0.25">
      <c r="A30" s="20">
        <v>1063</v>
      </c>
      <c r="B30" s="36" t="s">
        <v>91</v>
      </c>
      <c r="C30" s="36" t="s">
        <v>18</v>
      </c>
      <c r="D30" s="25" t="s">
        <v>31</v>
      </c>
      <c r="E30" s="23" t="s">
        <v>30</v>
      </c>
      <c r="F30" s="9">
        <v>4000</v>
      </c>
      <c r="G30" s="9">
        <v>159.88</v>
      </c>
      <c r="H30" s="9">
        <v>3840.12</v>
      </c>
    </row>
    <row r="31" spans="1:8" ht="14.45" customHeight="1" x14ac:dyDescent="0.25">
      <c r="A31" s="20">
        <v>4525</v>
      </c>
      <c r="B31" s="36" t="s">
        <v>136</v>
      </c>
      <c r="C31" s="36" t="s">
        <v>107</v>
      </c>
      <c r="D31" s="25" t="s">
        <v>45</v>
      </c>
      <c r="E31" s="22" t="s">
        <v>108</v>
      </c>
      <c r="F31" s="9">
        <v>8374.24</v>
      </c>
      <c r="G31" s="9">
        <v>1799.97</v>
      </c>
      <c r="H31" s="9">
        <v>6574.27</v>
      </c>
    </row>
    <row r="32" spans="1:8" ht="14.45" customHeight="1" x14ac:dyDescent="0.25">
      <c r="A32" s="20">
        <v>5550</v>
      </c>
      <c r="B32" s="36" t="s">
        <v>154</v>
      </c>
      <c r="C32" s="36" t="s">
        <v>130</v>
      </c>
      <c r="D32" s="25" t="s">
        <v>71</v>
      </c>
      <c r="E32" s="22" t="s">
        <v>72</v>
      </c>
      <c r="F32" s="9">
        <v>3200</v>
      </c>
      <c r="G32" s="9">
        <v>429.4</v>
      </c>
      <c r="H32" s="9">
        <v>2770.6</v>
      </c>
    </row>
    <row r="33" spans="1:11" ht="14.45" customHeight="1" x14ac:dyDescent="0.25">
      <c r="A33" s="20">
        <v>5481</v>
      </c>
      <c r="B33" s="36" t="s">
        <v>122</v>
      </c>
      <c r="C33" s="36" t="s">
        <v>84</v>
      </c>
      <c r="D33" s="25" t="s">
        <v>63</v>
      </c>
      <c r="E33" s="22" t="s">
        <v>67</v>
      </c>
      <c r="F33" s="9">
        <v>10400</v>
      </c>
      <c r="G33" s="9">
        <v>2461.33</v>
      </c>
      <c r="H33" s="9">
        <v>7938.67</v>
      </c>
    </row>
    <row r="34" spans="1:11" ht="14.45" customHeight="1" x14ac:dyDescent="0.25">
      <c r="A34" s="20">
        <v>5102</v>
      </c>
      <c r="B34" s="36" t="s">
        <v>140</v>
      </c>
      <c r="C34" s="36" t="s">
        <v>131</v>
      </c>
      <c r="D34" s="25" t="s">
        <v>75</v>
      </c>
      <c r="E34" s="22" t="s">
        <v>76</v>
      </c>
      <c r="F34" s="9">
        <v>6763.06</v>
      </c>
      <c r="G34" s="9">
        <v>1461.17</v>
      </c>
      <c r="H34" s="9">
        <v>5301.89</v>
      </c>
    </row>
    <row r="35" spans="1:11" ht="14.45" customHeight="1" x14ac:dyDescent="0.25">
      <c r="A35" s="20">
        <v>5033</v>
      </c>
      <c r="B35" s="36" t="s">
        <v>81</v>
      </c>
      <c r="C35" s="36" t="s">
        <v>132</v>
      </c>
      <c r="D35" s="25" t="s">
        <v>73</v>
      </c>
      <c r="E35" s="22" t="s">
        <v>74</v>
      </c>
      <c r="F35" s="9">
        <v>6888.18</v>
      </c>
      <c r="G35" s="9">
        <v>2228.12</v>
      </c>
      <c r="H35" s="9">
        <v>4660.0600000000004</v>
      </c>
    </row>
    <row r="36" spans="1:11" ht="14.45" customHeight="1" x14ac:dyDescent="0.25">
      <c r="A36" s="20">
        <v>4978</v>
      </c>
      <c r="B36" s="36" t="s">
        <v>149</v>
      </c>
      <c r="C36" s="36" t="s">
        <v>151</v>
      </c>
      <c r="D36" s="25" t="s">
        <v>66</v>
      </c>
      <c r="E36" s="22" t="s">
        <v>114</v>
      </c>
      <c r="F36" s="9">
        <v>15823.2</v>
      </c>
      <c r="G36" s="9">
        <v>3529.86</v>
      </c>
      <c r="H36" s="9">
        <v>12293.34</v>
      </c>
    </row>
    <row r="37" spans="1:11" ht="14.45" customHeight="1" x14ac:dyDescent="0.25">
      <c r="A37" s="20">
        <v>428</v>
      </c>
      <c r="B37" s="36" t="s">
        <v>144</v>
      </c>
      <c r="C37" s="36" t="s">
        <v>19</v>
      </c>
      <c r="D37" s="25" t="s">
        <v>46</v>
      </c>
      <c r="E37" s="22" t="s">
        <v>145</v>
      </c>
      <c r="F37" s="9">
        <v>6176.13</v>
      </c>
      <c r="G37" s="9">
        <v>2304.6999999999998</v>
      </c>
      <c r="H37" s="9">
        <v>3871.43</v>
      </c>
    </row>
    <row r="38" spans="1:11" s="1" customFormat="1" ht="14.45" customHeight="1" x14ac:dyDescent="0.25">
      <c r="A38" s="20">
        <v>1095</v>
      </c>
      <c r="B38" s="36" t="s">
        <v>111</v>
      </c>
      <c r="C38" s="36" t="s">
        <v>23</v>
      </c>
      <c r="D38" s="25" t="s">
        <v>41</v>
      </c>
      <c r="E38" s="22" t="s">
        <v>40</v>
      </c>
      <c r="F38" s="9">
        <v>4000</v>
      </c>
      <c r="G38" s="9">
        <v>263.87</v>
      </c>
      <c r="H38" s="9">
        <v>3736.13</v>
      </c>
      <c r="J38"/>
      <c r="K38"/>
    </row>
    <row r="39" spans="1:11" ht="14.45" customHeight="1" x14ac:dyDescent="0.25">
      <c r="A39" s="20">
        <v>4529</v>
      </c>
      <c r="B39" s="36" t="s">
        <v>137</v>
      </c>
      <c r="C39" s="36" t="s">
        <v>133</v>
      </c>
      <c r="D39" s="20" t="s">
        <v>68</v>
      </c>
      <c r="E39" s="22" t="s">
        <v>127</v>
      </c>
      <c r="F39" s="9">
        <v>8657.8700000000008</v>
      </c>
      <c r="G39" s="9">
        <v>3164.21</v>
      </c>
      <c r="H39" s="9">
        <v>5493.66</v>
      </c>
    </row>
    <row r="40" spans="1:11" ht="14.45" customHeight="1" x14ac:dyDescent="0.25">
      <c r="A40" s="20">
        <v>4513</v>
      </c>
      <c r="B40" s="36" t="s">
        <v>118</v>
      </c>
      <c r="C40" s="36" t="s">
        <v>93</v>
      </c>
      <c r="D40" s="25" t="s">
        <v>80</v>
      </c>
      <c r="E40" s="21" t="s">
        <v>79</v>
      </c>
      <c r="F40" s="9">
        <v>5822.62</v>
      </c>
      <c r="G40" s="9">
        <v>1201.21</v>
      </c>
      <c r="H40" s="9">
        <v>4621.41</v>
      </c>
    </row>
    <row r="41" spans="1:11" ht="14.45" customHeight="1" x14ac:dyDescent="0.25">
      <c r="A41" s="20">
        <v>774</v>
      </c>
      <c r="B41" s="36" t="s">
        <v>92</v>
      </c>
      <c r="C41" s="36" t="s">
        <v>22</v>
      </c>
      <c r="D41" s="25" t="s">
        <v>43</v>
      </c>
      <c r="E41" s="22" t="s">
        <v>42</v>
      </c>
      <c r="F41" s="9">
        <v>10995.68</v>
      </c>
      <c r="G41" s="9">
        <v>3919.85</v>
      </c>
      <c r="H41" s="9">
        <v>7075.83</v>
      </c>
    </row>
    <row r="42" spans="1:11" ht="14.45" customHeight="1" x14ac:dyDescent="0.25">
      <c r="A42" s="20">
        <v>4610</v>
      </c>
      <c r="B42" s="37" t="s">
        <v>109</v>
      </c>
      <c r="C42" s="36" t="s">
        <v>12</v>
      </c>
      <c r="D42" s="25" t="s">
        <v>47</v>
      </c>
      <c r="E42" s="22" t="s">
        <v>110</v>
      </c>
      <c r="F42" s="9">
        <v>9068.76</v>
      </c>
      <c r="G42" s="9">
        <v>2122.2399999999998</v>
      </c>
      <c r="H42" s="9">
        <v>6946.52</v>
      </c>
    </row>
    <row r="43" spans="1:11" ht="14.45" customHeight="1" x14ac:dyDescent="0.25">
      <c r="A43" s="20">
        <v>1096</v>
      </c>
      <c r="B43" s="36" t="s">
        <v>112</v>
      </c>
      <c r="C43" s="36" t="s">
        <v>85</v>
      </c>
      <c r="D43" s="25" t="s">
        <v>55</v>
      </c>
      <c r="E43" s="19" t="s">
        <v>54</v>
      </c>
      <c r="F43" s="9">
        <v>16224</v>
      </c>
      <c r="G43" s="9">
        <v>5658.81</v>
      </c>
      <c r="H43" s="9">
        <v>10565.19</v>
      </c>
    </row>
    <row r="44" spans="1:11" ht="14.45" customHeight="1" x14ac:dyDescent="0.25">
      <c r="A44" s="20">
        <v>5006</v>
      </c>
      <c r="B44" s="36" t="s">
        <v>143</v>
      </c>
      <c r="C44" s="36" t="s">
        <v>86</v>
      </c>
      <c r="D44" s="25" t="s">
        <v>61</v>
      </c>
      <c r="E44" s="22" t="s">
        <v>62</v>
      </c>
      <c r="F44" s="9">
        <v>7922.47</v>
      </c>
      <c r="G44" s="9">
        <v>1878.23</v>
      </c>
      <c r="H44" s="9">
        <v>6044.24</v>
      </c>
    </row>
    <row r="45" spans="1:11" x14ac:dyDescent="0.25">
      <c r="A45" s="20">
        <v>1102</v>
      </c>
      <c r="B45" s="36" t="s">
        <v>123</v>
      </c>
      <c r="C45" s="36" t="s">
        <v>6</v>
      </c>
      <c r="D45" s="20" t="s">
        <v>27</v>
      </c>
      <c r="E45" s="24" t="s">
        <v>26</v>
      </c>
      <c r="F45" s="9">
        <v>14298.66</v>
      </c>
      <c r="G45" s="9">
        <v>2886.13</v>
      </c>
      <c r="H45" s="9">
        <v>11412.53</v>
      </c>
    </row>
    <row r="46" spans="1:11" x14ac:dyDescent="0.25">
      <c r="A46" s="20">
        <v>284</v>
      </c>
      <c r="B46" s="36" t="s">
        <v>119</v>
      </c>
      <c r="C46" s="36" t="s">
        <v>13</v>
      </c>
      <c r="D46" s="25" t="s">
        <v>50</v>
      </c>
      <c r="E46" s="22" t="s">
        <v>51</v>
      </c>
      <c r="F46" s="9">
        <v>9767.85</v>
      </c>
      <c r="G46" s="9">
        <v>2183.21</v>
      </c>
      <c r="H46" s="9">
        <v>7584.64</v>
      </c>
    </row>
    <row r="47" spans="1:11" x14ac:dyDescent="0.25">
      <c r="A47" s="20">
        <v>5474</v>
      </c>
      <c r="B47" s="36" t="s">
        <v>138</v>
      </c>
      <c r="C47" s="36" t="s">
        <v>88</v>
      </c>
      <c r="D47" s="25" t="s">
        <v>89</v>
      </c>
      <c r="E47" s="14" t="s">
        <v>99</v>
      </c>
      <c r="F47" s="9">
        <v>6226.27</v>
      </c>
      <c r="G47" s="9">
        <v>1313.55</v>
      </c>
      <c r="H47" s="9">
        <v>4912.72</v>
      </c>
    </row>
    <row r="48" spans="1:11" x14ac:dyDescent="0.25">
      <c r="A48" s="20">
        <v>1101</v>
      </c>
      <c r="B48" s="36" t="s">
        <v>139</v>
      </c>
      <c r="C48" s="36" t="s">
        <v>9</v>
      </c>
      <c r="D48" s="25" t="s">
        <v>39</v>
      </c>
      <c r="E48" s="32" t="s">
        <v>87</v>
      </c>
      <c r="F48" s="9">
        <v>16224</v>
      </c>
      <c r="G48" s="9">
        <v>5606.67</v>
      </c>
      <c r="H48" s="9">
        <v>10617.33</v>
      </c>
    </row>
    <row r="49" spans="1:9" x14ac:dyDescent="0.25">
      <c r="A49" s="45" t="s">
        <v>96</v>
      </c>
      <c r="B49" s="46"/>
      <c r="C49" s="46"/>
      <c r="D49" s="46"/>
      <c r="E49" s="47"/>
      <c r="F49" s="6">
        <f>SUM(F13:F48)</f>
        <v>358359.58999999991</v>
      </c>
      <c r="G49" s="6">
        <f>SUM(G13:G48)</f>
        <v>95816.680000000037</v>
      </c>
      <c r="H49" s="6">
        <f>SUM(H13:H48)</f>
        <v>262542.90999999997</v>
      </c>
    </row>
    <row r="50" spans="1:9" x14ac:dyDescent="0.25">
      <c r="A50" s="29" t="s">
        <v>141</v>
      </c>
      <c r="B50" s="29"/>
      <c r="C50" s="27"/>
      <c r="D50" s="28"/>
      <c r="E50" s="27"/>
      <c r="F50" s="27"/>
    </row>
    <row r="51" spans="1:9" x14ac:dyDescent="0.25">
      <c r="A51" s="44" t="s">
        <v>153</v>
      </c>
      <c r="B51" s="44"/>
      <c r="C51" s="39"/>
      <c r="D51" s="40"/>
      <c r="E51" s="39"/>
      <c r="F51" s="39"/>
      <c r="G51" s="39"/>
      <c r="H51" s="39"/>
      <c r="I51" s="38"/>
    </row>
    <row r="52" spans="1:9" x14ac:dyDescent="0.25">
      <c r="B52" s="15"/>
      <c r="C52" s="15"/>
      <c r="D52" s="16"/>
      <c r="E52" s="17"/>
    </row>
    <row r="53" spans="1:9" x14ac:dyDescent="0.25">
      <c r="B53" s="15"/>
      <c r="C53" s="15"/>
      <c r="D53" s="16"/>
      <c r="E53" s="17"/>
    </row>
    <row r="54" spans="1:9" x14ac:dyDescent="0.25">
      <c r="B54" s="15"/>
      <c r="C54" s="15"/>
      <c r="D54" s="16"/>
      <c r="E54" s="17"/>
    </row>
    <row r="55" spans="1:9" x14ac:dyDescent="0.25">
      <c r="B55" s="15"/>
      <c r="C55" s="15"/>
      <c r="D55" s="16"/>
      <c r="E55" s="17"/>
    </row>
    <row r="56" spans="1:9" x14ac:dyDescent="0.25">
      <c r="B56" s="15"/>
      <c r="C56" s="15"/>
      <c r="D56" s="16"/>
      <c r="E56" s="17"/>
    </row>
    <row r="57" spans="1:9" x14ac:dyDescent="0.25">
      <c r="B57" s="15"/>
      <c r="C57" s="15"/>
      <c r="D57" s="16"/>
      <c r="E57" s="17"/>
    </row>
    <row r="58" spans="1:9" x14ac:dyDescent="0.25">
      <c r="B58" s="15"/>
      <c r="C58" s="15"/>
      <c r="D58" s="16"/>
      <c r="E58" s="17"/>
    </row>
    <row r="59" spans="1:9" x14ac:dyDescent="0.25">
      <c r="B59" s="15"/>
      <c r="C59" s="15"/>
      <c r="D59" s="16"/>
      <c r="E59" s="17"/>
    </row>
    <row r="60" spans="1:9" x14ac:dyDescent="0.25">
      <c r="B60" s="15"/>
      <c r="C60" s="15"/>
      <c r="D60" s="16"/>
      <c r="E60" s="17"/>
    </row>
    <row r="61" spans="1:9" x14ac:dyDescent="0.25">
      <c r="B61" s="15"/>
      <c r="C61" s="15"/>
      <c r="D61" s="16"/>
      <c r="E61" s="17"/>
    </row>
    <row r="62" spans="1:9" x14ac:dyDescent="0.25">
      <c r="B62" s="15"/>
      <c r="C62" s="15"/>
      <c r="D62" s="16"/>
      <c r="E62" s="17"/>
    </row>
    <row r="63" spans="1:9" x14ac:dyDescent="0.25">
      <c r="B63" s="15"/>
      <c r="C63" s="15"/>
      <c r="D63" s="16"/>
      <c r="E63" s="17"/>
    </row>
    <row r="64" spans="1:9" x14ac:dyDescent="0.25">
      <c r="B64" s="15"/>
      <c r="C64" s="15"/>
      <c r="D64" s="16"/>
      <c r="E64" s="17"/>
    </row>
    <row r="65" spans="2:5" x14ac:dyDescent="0.25">
      <c r="B65" s="15"/>
      <c r="C65" s="15"/>
      <c r="D65" s="16"/>
      <c r="E65" s="17"/>
    </row>
    <row r="67" spans="2:5" x14ac:dyDescent="0.25">
      <c r="B67" s="15"/>
      <c r="C67" s="15"/>
      <c r="D67" s="16"/>
      <c r="E67" s="17"/>
    </row>
    <row r="68" spans="2:5" x14ac:dyDescent="0.25">
      <c r="B68" s="15"/>
      <c r="C68" s="15"/>
      <c r="D68" s="16"/>
      <c r="E68" s="17"/>
    </row>
    <row r="69" spans="2:5" x14ac:dyDescent="0.25">
      <c r="B69" s="15"/>
      <c r="C69" s="15"/>
      <c r="D69" s="16"/>
      <c r="E69" s="17"/>
    </row>
    <row r="70" spans="2:5" x14ac:dyDescent="0.25">
      <c r="B70" s="15"/>
      <c r="C70" s="15"/>
      <c r="D70" s="16"/>
      <c r="E70" s="17"/>
    </row>
    <row r="71" spans="2:5" x14ac:dyDescent="0.25">
      <c r="B71" s="15"/>
      <c r="C71" s="15"/>
      <c r="D71" s="16"/>
      <c r="E71" s="17"/>
    </row>
    <row r="72" spans="2:5" x14ac:dyDescent="0.25">
      <c r="B72" s="15"/>
      <c r="C72" s="15"/>
      <c r="D72" s="16"/>
      <c r="E72" s="17"/>
    </row>
    <row r="74" spans="2:5" x14ac:dyDescent="0.25">
      <c r="B74" s="15"/>
      <c r="C74" s="15"/>
      <c r="D74" s="16"/>
      <c r="E74" s="17"/>
    </row>
    <row r="75" spans="2:5" x14ac:dyDescent="0.25">
      <c r="B75" s="15"/>
      <c r="C75" s="15"/>
      <c r="D75" s="16"/>
      <c r="E75" s="17"/>
    </row>
    <row r="76" spans="2:5" x14ac:dyDescent="0.25">
      <c r="B76" s="15"/>
      <c r="C76" s="15"/>
      <c r="D76" s="16"/>
      <c r="E76" s="17"/>
    </row>
    <row r="77" spans="2:5" x14ac:dyDescent="0.25">
      <c r="B77" s="15"/>
      <c r="C77" s="15"/>
      <c r="D77" s="16"/>
      <c r="E77" s="17"/>
    </row>
    <row r="78" spans="2:5" x14ac:dyDescent="0.25">
      <c r="B78" s="15"/>
      <c r="C78" s="15"/>
      <c r="D78" s="16"/>
      <c r="E78" s="17"/>
    </row>
    <row r="79" spans="2:5" x14ac:dyDescent="0.25">
      <c r="B79" s="15"/>
      <c r="C79" s="15"/>
      <c r="D79" s="16"/>
      <c r="E79" s="17"/>
    </row>
    <row r="80" spans="2:5" x14ac:dyDescent="0.25">
      <c r="B80" s="15"/>
      <c r="C80" s="15"/>
      <c r="D80" s="16"/>
      <c r="E80" s="17"/>
    </row>
    <row r="81" spans="2:3" x14ac:dyDescent="0.25">
      <c r="B81" s="7"/>
      <c r="C81" s="7"/>
    </row>
    <row r="83" spans="2:3" x14ac:dyDescent="0.25">
      <c r="B83" s="7"/>
      <c r="C83" s="7"/>
    </row>
    <row r="84" spans="2:3" x14ac:dyDescent="0.25">
      <c r="B84" s="7"/>
      <c r="C84" s="7"/>
    </row>
    <row r="85" spans="2:3" x14ac:dyDescent="0.25">
      <c r="B85" s="7"/>
      <c r="C85" s="7"/>
    </row>
    <row r="86" spans="2:3" x14ac:dyDescent="0.25">
      <c r="B86" s="7"/>
      <c r="C86" s="7"/>
    </row>
    <row r="87" spans="2:3" x14ac:dyDescent="0.25">
      <c r="B87" s="7"/>
      <c r="C87" s="7"/>
    </row>
    <row r="88" spans="2:3" x14ac:dyDescent="0.25">
      <c r="B88" s="7"/>
      <c r="C88" s="7"/>
    </row>
    <row r="89" spans="2:3" x14ac:dyDescent="0.25">
      <c r="B89" s="7"/>
      <c r="C89" s="7"/>
    </row>
  </sheetData>
  <sortState xmlns:xlrd2="http://schemas.microsoft.com/office/spreadsheetml/2017/richdata2" ref="A13:H47">
    <sortCondition ref="B13:B47"/>
  </sortState>
  <mergeCells count="5">
    <mergeCell ref="A4:H4"/>
    <mergeCell ref="A8:H8"/>
    <mergeCell ref="A9:B9"/>
    <mergeCell ref="A51:B51"/>
    <mergeCell ref="A49:E49"/>
  </mergeCells>
  <hyperlinks>
    <hyperlink ref="E45" r:id="rId1" xr:uid="{06969DCD-84A4-4647-94F4-EED82525DDF5}"/>
    <hyperlink ref="E21" r:id="rId2" xr:uid="{A865206A-92D8-49B1-91C8-FEB5269CFB75}"/>
    <hyperlink ref="E30" r:id="rId3" xr:uid="{76EB1D45-38E9-476F-A27D-573931582DD3}"/>
    <hyperlink ref="E29" r:id="rId4" xr:uid="{64421CE9-AF1B-43C9-99B1-6CE3AC87037D}"/>
    <hyperlink ref="E18" r:id="rId5" xr:uid="{86C67A67-B669-4100-9DD5-5C6A0ABC7A97}"/>
    <hyperlink ref="E26" r:id="rId6" xr:uid="{F2BE1B8C-CC93-41D7-8DE9-5002D8BDF059}"/>
    <hyperlink ref="E38" r:id="rId7" xr:uid="{7ADB3C95-12F6-4096-AA6B-66B80B40F7C2}"/>
    <hyperlink ref="E41" r:id="rId8" xr:uid="{1E1EC1D9-4641-475F-847C-A59CE887C15B}"/>
    <hyperlink ref="E46" r:id="rId9" xr:uid="{28B41129-6C98-45EA-9550-9F5EA2B4424D}"/>
    <hyperlink ref="E44" r:id="rId10" xr:uid="{08877201-FCD3-468D-B69B-3394635EFC65}"/>
    <hyperlink ref="E35" r:id="rId11" xr:uid="{AFCB8F7D-17AF-4BB1-8556-D12EE45C705F}"/>
    <hyperlink ref="E34" r:id="rId12" xr:uid="{6293AB50-34EB-4B02-A430-85948F4132CB}"/>
    <hyperlink ref="E33" r:id="rId13" xr:uid="{8F361531-D095-453E-B42E-D42D8C932F55}"/>
    <hyperlink ref="E32" r:id="rId14" xr:uid="{0F3E1B70-A6A8-4C51-AD41-71E54C662DC1}"/>
    <hyperlink ref="E28" r:id="rId15" xr:uid="{E6BC4E04-600D-4DCA-9097-E0B4276279F5}"/>
    <hyperlink ref="E27" r:id="rId16" xr:uid="{EEA5C684-8BA8-43D6-A457-A5CA34AB4707}"/>
    <hyperlink ref="E23" r:id="rId17" xr:uid="{18660A6A-5695-4F10-B5DD-094575D4CA35}"/>
    <hyperlink ref="E20" r:id="rId18" xr:uid="{BAB1E2BD-42C3-42FC-B0F2-9A1529B84AEF}"/>
    <hyperlink ref="E19" r:id="rId19" xr:uid="{F3D2373F-E237-4169-9458-3F6ACAF24CBF}"/>
    <hyperlink ref="E16" r:id="rId20" xr:uid="{7D69A259-62D4-4FD1-80B9-463829726009}"/>
    <hyperlink ref="E48" r:id="rId21" xr:uid="{2DDEEE62-CCBB-45E0-8770-83A5F2682856}"/>
    <hyperlink ref="E14" r:id="rId22" display="andrea.coutinho@ovg.org.Br" xr:uid="{542B5557-5A33-4ADE-BCC9-CA45FA30CDFC}"/>
    <hyperlink ref="E13" r:id="rId23" display="diretoria.geral@ovg.org.br" xr:uid="{0D87EB08-89C4-44DA-8A74-F6548135BCA5}"/>
    <hyperlink ref="E40" r:id="rId24" xr:uid="{6522A0DD-84C4-4087-A5AA-D9358361983E}"/>
    <hyperlink ref="E43" r:id="rId25" xr:uid="{93A3C2C8-3AB0-490C-800E-EC360327AB40}"/>
    <hyperlink ref="E47" r:id="rId26" display="marilia.silva@ovg.org.br" xr:uid="{7AC3171B-9F22-45CC-A3A4-657E201CB0E7}"/>
    <hyperlink ref="E22" r:id="rId27" xr:uid="{9CD7F8FD-0F64-446A-ADD6-079FF9137657}"/>
  </hyperlinks>
  <pageMargins left="0.511811024" right="0.511811024" top="0.22" bottom="0.24" header="0.17" footer="0.12"/>
  <pageSetup paperSize="9" scale="67" fitToHeight="0" orientation="landscape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2022-01-03T13:14:46Z</cp:lastPrinted>
  <dcterms:created xsi:type="dcterms:W3CDTF">2021-11-24T18:45:00Z</dcterms:created>
  <dcterms:modified xsi:type="dcterms:W3CDTF">2022-01-03T13:44:16Z</dcterms:modified>
</cp:coreProperties>
</file>