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5C2706E1-70FC-4AA0-9666-D9451892CCEC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Setemb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</calcChain>
</file>

<file path=xl/sharedStrings.xml><?xml version="1.0" encoding="utf-8"?>
<sst xmlns="http://schemas.openxmlformats.org/spreadsheetml/2006/main" count="173" uniqueCount="169">
  <si>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</si>
  <si>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</si>
  <si>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</si>
  <si>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</si>
  <si>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</si>
  <si>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</si>
  <si>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</si>
  <si>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</si>
  <si>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</si>
  <si>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</si>
  <si>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</si>
  <si>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</si>
  <si>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de Serviços Gerais</t>
  </si>
  <si>
    <t>Coordenadora de Execução Financeira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</si>
  <si>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</si>
  <si>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</si>
  <si>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</si>
  <si>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</si>
  <si>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</si>
  <si>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</si>
  <si>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</si>
  <si>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</si>
  <si>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</si>
  <si>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</si>
  <si>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</si>
  <si>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</si>
  <si>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</si>
  <si>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</si>
  <si>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</si>
  <si>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</si>
  <si>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</si>
  <si>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</si>
  <si>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</si>
  <si>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</si>
  <si>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</si>
  <si>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</si>
  <si>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</si>
  <si>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</si>
  <si>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</si>
  <si>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</si>
  <si>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</si>
  <si>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</si>
  <si>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</si>
  <si>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</si>
  <si>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</si>
  <si>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</si>
  <si>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</si>
  <si>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</si>
  <si>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</si>
  <si>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</si>
  <si>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</si>
  <si>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</si>
  <si>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</si>
  <si>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</si>
  <si>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</si>
  <si>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</si>
  <si>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</si>
  <si>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</si>
  <si>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</si>
  <si>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</si>
  <si>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</si>
  <si>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</si>
  <si>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</si>
  <si>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</si>
  <si>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</si>
  <si>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</si>
  <si>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</si>
  <si>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</si>
  <si>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</si>
  <si>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</si>
  <si>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</si>
  <si>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</si>
  <si>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</si>
  <si>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</si>
  <si>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</si>
  <si>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</si>
  <si>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</si>
  <si>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</si>
  <si>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</si>
  <si>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</si>
  <si>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</si>
  <si>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</si>
  <si>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</si>
  <si>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</si>
  <si>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</si>
  <si>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</si>
  <si>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</si>
  <si>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</si>
  <si>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Edina Maria Rocha Lima </t>
  </si>
  <si>
    <t xml:space="preserve">Humberto Martins Alves </t>
  </si>
  <si>
    <t xml:space="preserve">Malba Parreira de Castro </t>
  </si>
  <si>
    <t xml:space="preserve">Sandra de Sousa Silva 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</si>
  <si>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</si>
  <si>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</si>
  <si>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</si>
  <si>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</si>
  <si>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</si>
  <si>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</si>
  <si>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</si>
  <si>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</si>
  <si>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</si>
  <si>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</si>
  <si>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>Gerente de Nutrição Social e Sustentável</t>
  </si>
  <si>
    <t>3206-5881</t>
  </si>
  <si>
    <t>Jeane de Cássia Dias Abdala Maia</t>
  </si>
  <si>
    <t>Kátia Jane de Assunção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</si>
  <si>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</si>
  <si>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</si>
  <si>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</si>
  <si>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</si>
  <si>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</si>
  <si>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</si>
  <si>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</si>
  <si>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Gerência de Gestão de Pessoas</t>
  </si>
  <si>
    <t>thais.marques@ovg.org.br</t>
  </si>
  <si>
    <t>Danilza de Jesus Lourenço</t>
  </si>
  <si>
    <t>Gissele Pinheiro Pereira Franco</t>
  </si>
  <si>
    <t>Cássia Cristina Martins Celestino</t>
  </si>
  <si>
    <t>Gerente Administrativa</t>
  </si>
  <si>
    <t>cassia.martins@ovg.org.br</t>
  </si>
  <si>
    <t>Heliene Borba Ghannan</t>
  </si>
  <si>
    <t>heliene.ghannan@ovg.org.br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</si>
  <si>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</si>
  <si>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</si>
  <si>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</si>
  <si>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</si>
  <si>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</si>
  <si>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r>
      <t xml:space="preserve">Leidyanna Gomes de Aguiar Tomé </t>
    </r>
    <r>
      <rPr>
        <b/>
        <vertAlign val="superscript"/>
        <sz val="10"/>
        <color theme="1"/>
        <rFont val="Arial"/>
        <family val="2"/>
      </rPr>
      <t>2</t>
    </r>
  </si>
  <si>
    <t>Rúbia Érika Prado Cardoso</t>
  </si>
  <si>
    <t>Kássia Pereira Couto</t>
  </si>
  <si>
    <t>Chefe de Gabinete de Relações Institucionais</t>
  </si>
  <si>
    <t>3201-9458</t>
  </si>
  <si>
    <t>marcelo.vargens@ovg.org.br</t>
  </si>
  <si>
    <r>
      <t xml:space="preserve">Rogéria Ribeiro Bueno </t>
    </r>
    <r>
      <rPr>
        <b/>
        <vertAlign val="superscript"/>
        <sz val="10"/>
        <color theme="1"/>
        <rFont val="Arial"/>
        <family val="2"/>
      </rPr>
      <t>1</t>
    </r>
  </si>
  <si>
    <t xml:space="preserve">Andrea Maria Mendes Caixeta Azeredo Coutinho </t>
  </si>
  <si>
    <t xml:space="preserve">Eliane Rosa Vaz dos Reis </t>
  </si>
  <si>
    <t xml:space="preserve">Ismênia Rodrigues de Souza </t>
  </si>
  <si>
    <t xml:space="preserve">Rogério Gomes da Silva </t>
  </si>
  <si>
    <t xml:space="preserve">Tacana de Luzdalma Dias da Silva </t>
  </si>
  <si>
    <t xml:space="preserve">Cecília Caetano da Rocha Lima </t>
  </si>
  <si>
    <t xml:space="preserve">Débora Barsanulfo da Silva </t>
  </si>
  <si>
    <t xml:space="preserve">Gabriella Medeiros Soares de Noronha </t>
  </si>
  <si>
    <t xml:space="preserve">Isadora de Fátima Lopes </t>
  </si>
  <si>
    <t xml:space="preserve">Larissa Alves de Souza Guimarães </t>
  </si>
  <si>
    <t xml:space="preserve">Luciane Rodrigues Dutra </t>
  </si>
  <si>
    <t xml:space="preserve">Marcelo Garcia Vargens </t>
  </si>
  <si>
    <t xml:space="preserve">Solange Luciano Coimbra Miranda </t>
  </si>
  <si>
    <t xml:space="preserve">Adryanna Leonor Melo de Oliveira Caiado  </t>
  </si>
  <si>
    <t xml:space="preserve">Humberto Barbosa de Lemos </t>
  </si>
  <si>
    <t xml:space="preserve">Olga Maria Saab Ribeiro Siqueira </t>
  </si>
  <si>
    <t>Celina Silva de Urzêda</t>
  </si>
  <si>
    <t>celina.urzeda@ovg.org.br</t>
  </si>
  <si>
    <t>roberto.lopes@ovg.org.br</t>
  </si>
  <si>
    <t>Coordenadora do Centro de Convivência de Idosos - CCICM e CCINF</t>
  </si>
  <si>
    <t>RELAÇÃO MENSAL DOS MEMBROS DA DIRETORIA E DAS CHEFIAS DE SEU ORGANOGRAMA 
COM AS SUAS RESPECTIVAS REMUNERAÇÕES - SETEMBRO/2019</t>
  </si>
  <si>
    <t>Gerente Interina do Restaurante Cidadão</t>
  </si>
  <si>
    <t>Coordenadora do Complexo Gerontológico Sagrada Família</t>
  </si>
  <si>
    <t>Coordenadora do Centro de Convivência de Idosos Vila Vida</t>
  </si>
  <si>
    <t>Coordenadora do Centro de Convivência de Adolescentes Novo Mundo</t>
  </si>
  <si>
    <t>Cooordenadora de Aquisição de Bens, Produtos e Serviços</t>
  </si>
  <si>
    <t>Coordenadora do Centro Social Dona Gercina Borges Teixeira</t>
  </si>
  <si>
    <t>Coordenador de Produção</t>
  </si>
  <si>
    <r>
      <t xml:space="preserve">Wellington Matos de Lima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</si>
  <si>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Thaís de Paula Marques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</si>
  <si>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Roberto Francisco Lopes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</si>
  <si>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Kenner Martins de Oliveira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</si>
  <si>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</si>
  <si>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Danielle Rios Monteiro de Deus </t>
    </r>
    <r>
      <rPr>
        <b/>
        <vertAlign val="superscript"/>
        <sz val="10"/>
        <color theme="1"/>
        <rFont val="Arial"/>
        <family val="2"/>
      </rPr>
      <t>1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</si>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</sst>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15" fillId="0" borderId="1" xfId="2" applyFont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2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0" fillId="0" borderId="0" xfId="6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0" fontId="2" fillId="0" borderId="1" xfId="0" applyFont="1" applyFill="1" applyBorder="1"/>
    <xf numFmtId="43" fontId="0" fillId="0" borderId="0" xfId="6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0" xfId="0"/>
    <xf numFmtId="43" fontId="0" fillId="0" borderId="0" xfId="6" applyFont="1"/>
    <xf numFmtId="43" fontId="0" fillId="0" borderId="0" xfId="6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</cellXfs>
  <cellStyles count="9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3 2" xfId="8" xr:uid="{DA59F7B4-E6AD-4506-AA32-4A7B4141DA72}"/>
    <cellStyle name="Vírgula 4" xfId="5" xr:uid="{3C00D9E1-830F-4DCE-BD15-1B52B566BDF9}"/>
    <cellStyle name="Vírgula 5" xfId="7" xr:uid="{9DE823BE-C1B1-4FC7-AF22-6D3A01A61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2171700</xdr:colOff>
      <xdr:row>0</xdr:row>
      <xdr:rowOff>56612</xdr:rowOff>
    </xdr:from>
    <xdr:to>
      <xdr:col>3</xdr:col>
      <xdr:colOff>448200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ciane.dutra@ovg.org.br" TargetMode="External"/><Relationship Id="rId18" Type="http://schemas.openxmlformats.org/officeDocument/2006/relationships/hyperlink" Target="mailto:ismenia.rodrigues@ovg.org.br" TargetMode="External"/><Relationship Id="rId26" Type="http://schemas.openxmlformats.org/officeDocument/2006/relationships/hyperlink" Target="mailto:wellington.matos@ovg.org.br" TargetMode="External"/><Relationship Id="rId3" Type="http://schemas.openxmlformats.org/officeDocument/2006/relationships/hyperlink" Target="mailto:katia.assuncao@ovg.org.br" TargetMode="External"/><Relationship Id="rId21" Type="http://schemas.openxmlformats.org/officeDocument/2006/relationships/hyperlink" Target="mailto:fernando.rocha@ovg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pedro.ximenes@ovg.org.br" TargetMode="External"/><Relationship Id="rId12" Type="http://schemas.openxmlformats.org/officeDocument/2006/relationships/hyperlink" Target="mailto:malba.castro@ovg.org.br" TargetMode="External"/><Relationship Id="rId17" Type="http://schemas.openxmlformats.org/officeDocument/2006/relationships/hyperlink" Target="mailto:jeane.maia@ovg.org.br" TargetMode="External"/><Relationship Id="rId25" Type="http://schemas.openxmlformats.org/officeDocument/2006/relationships/hyperlink" Target="mailto:cecilia.caetano@ovg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aila.melo@ovg.org.br" TargetMode="External"/><Relationship Id="rId20" Type="http://schemas.openxmlformats.org/officeDocument/2006/relationships/hyperlink" Target="mailto:humberto.lemos@ovg.org.br" TargetMode="External"/><Relationship Id="rId29" Type="http://schemas.openxmlformats.org/officeDocument/2006/relationships/hyperlink" Target="mailto:marilia.silv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isadora.lopes@ovg.org.br" TargetMode="External"/><Relationship Id="rId11" Type="http://schemas.openxmlformats.org/officeDocument/2006/relationships/hyperlink" Target="mailto:olga.siqueira@ovg.org.br" TargetMode="External"/><Relationship Id="rId24" Type="http://schemas.openxmlformats.org/officeDocument/2006/relationships/hyperlink" Target="mailto:danilza.jesus@ovg.org.br" TargetMode="External"/><Relationship Id="rId32" Type="http://schemas.openxmlformats.org/officeDocument/2006/relationships/hyperlink" Target="mailto:rubia.prado@ovg.org.br" TargetMode="External"/><Relationship Id="rId5" Type="http://schemas.openxmlformats.org/officeDocument/2006/relationships/hyperlink" Target="mailto:danielle.deus@ovg.org.br" TargetMode="External"/><Relationship Id="rId15" Type="http://schemas.openxmlformats.org/officeDocument/2006/relationships/hyperlink" Target="mailto:larissa.guimaraes@ovg.org.br" TargetMode="External"/><Relationship Id="rId23" Type="http://schemas.openxmlformats.org/officeDocument/2006/relationships/hyperlink" Target="mailto:debora.barsanulfo@ovg.org.br" TargetMode="External"/><Relationship Id="rId28" Type="http://schemas.openxmlformats.org/officeDocument/2006/relationships/hyperlink" Target="mailto:diretoria.geral@ovg.org.br" TargetMode="External"/><Relationship Id="rId10" Type="http://schemas.openxmlformats.org/officeDocument/2006/relationships/hyperlink" Target="mailto:sandra.silva@ovg.org.br" TargetMode="External"/><Relationship Id="rId19" Type="http://schemas.openxmlformats.org/officeDocument/2006/relationships/hyperlink" Target="mailto:humberto.alves@ovg.org.br" TargetMode="External"/><Relationship Id="rId31" Type="http://schemas.openxmlformats.org/officeDocument/2006/relationships/hyperlink" Target="mailto:rogeria.bueno@ovg.org.br" TargetMode="External"/><Relationship Id="rId4" Type="http://schemas.openxmlformats.org/officeDocument/2006/relationships/hyperlink" Target="mailto:kassia.pereira@ovg.org.br" TargetMode="External"/><Relationship Id="rId9" Type="http://schemas.openxmlformats.org/officeDocument/2006/relationships/hyperlink" Target="mailto:tacana.luzdalma@ovg.org.br" TargetMode="External"/><Relationship Id="rId14" Type="http://schemas.openxmlformats.org/officeDocument/2006/relationships/hyperlink" Target="mailto:leidyanna.gomes@ovg.org.br" TargetMode="External"/><Relationship Id="rId22" Type="http://schemas.openxmlformats.org/officeDocument/2006/relationships/hyperlink" Target="mailto:edina.lima@ovg.org.br" TargetMode="External"/><Relationship Id="rId27" Type="http://schemas.openxmlformats.org/officeDocument/2006/relationships/hyperlink" Target="mailto:andrea.coutinho@ovg.org.Br" TargetMode="External"/><Relationship Id="rId30" Type="http://schemas.openxmlformats.org/officeDocument/2006/relationships/hyperlink" Target="mailto:marcelo.vargens@ovg.org.br" TargetMode="External"/><Relationship Id="rId8" Type="http://schemas.openxmlformats.org/officeDocument/2006/relationships/hyperlink" Target="mailto:rogerio.gome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95"/>
  <sheetViews>
    <sheetView tabSelected="1" topLeftCell="A22" zoomScaleNormal="100" workbookViewId="0">
      <selection activeCell="B34" sqref="B34"/>
    </sheetView>
  </sheetViews>
  <sheetFormatPr defaultRowHeight="15" x14ac:dyDescent="0.25"/>
  <cols>
    <col min="1" max="1" width="9.140625" style="11"/>
    <col min="2" max="2" width="42.42578125" bestFit="1" customWidth="1"/>
    <col min="3" max="3" width="59.140625" customWidth="1"/>
    <col min="4" max="4" width="11.28515625" style="11" bestFit="1" customWidth="1"/>
    <col min="5" max="5" width="29" style="3" bestFit="1" customWidth="1"/>
    <col min="6" max="6" width="14.5703125" style="2" bestFit="1" customWidth="1"/>
    <col min="7" max="7" width="19.85546875" style="5" bestFit="1" customWidth="1"/>
    <col min="8" max="8" width="16" style="5" bestFit="1" customWidth="1"/>
  </cols>
  <sheetData>
    <row r="1" spans="1:8" s="7" customFormat="1" x14ac:dyDescent="0.25">
      <c r="A1" s="25"/>
      <c r="D1" s="11"/>
    </row>
    <row r="2" spans="1:8" s="7" customFormat="1" x14ac:dyDescent="0.25">
      <c r="A2" s="25"/>
      <c r="D2" s="11"/>
    </row>
    <row r="3" spans="1:8" s="7" customFormat="1" x14ac:dyDescent="0.25">
      <c r="A3" s="25"/>
      <c r="D3" s="11"/>
    </row>
    <row r="4" spans="1:8" s="7" customFormat="1" ht="16.5" x14ac:dyDescent="0.3">
      <c r="A4" s="38" t="s">
        <v>113</v>
      </c>
      <c r="B4" s="38"/>
      <c r="C4" s="38"/>
      <c r="D4" s="38"/>
      <c r="E4" s="38"/>
      <c r="F4" s="38"/>
      <c r="G4" s="38"/>
      <c r="H4" s="38"/>
    </row>
    <row r="5" spans="1:8" s="7" customFormat="1" ht="11.25" customHeight="1" x14ac:dyDescent="0.3">
      <c r="A5" s="26"/>
      <c r="B5" s="8"/>
      <c r="D5" s="11"/>
    </row>
    <row r="6" spans="1:8" s="7" customFormat="1" ht="11.25" customHeight="1" x14ac:dyDescent="0.3">
      <c r="A6" s="26"/>
      <c r="B6" s="8"/>
      <c r="D6" s="11"/>
    </row>
    <row r="7" spans="1:8" s="7" customFormat="1" ht="11.25" customHeight="1" x14ac:dyDescent="0.3">
      <c r="A7" s="26"/>
      <c r="B7" s="8"/>
      <c r="D7" s="11"/>
    </row>
    <row r="8" spans="1:8" s="7" customFormat="1" ht="33" customHeight="1" x14ac:dyDescent="0.25">
      <c r="A8" s="39" t="s">
        <v>154</v>
      </c>
      <c r="B8" s="39"/>
      <c r="C8" s="39"/>
      <c r="D8" s="39"/>
      <c r="E8" s="39"/>
      <c r="F8" s="39"/>
      <c r="G8" s="39"/>
      <c r="H8" s="39"/>
    </row>
    <row r="9" spans="1:8" s="7" customFormat="1" ht="13.5" customHeight="1" x14ac:dyDescent="0.25">
      <c r="A9" s="40"/>
      <c r="B9" s="40"/>
      <c r="D9" s="11"/>
    </row>
    <row r="10" spans="1:8" s="10" customFormat="1" ht="13.5" customHeight="1" x14ac:dyDescent="0.25">
      <c r="A10" s="30"/>
      <c r="B10" s="30"/>
      <c r="D10" s="11"/>
    </row>
    <row r="11" spans="1:8" ht="25.5" x14ac:dyDescent="0.25">
      <c r="A11" s="15" t="s">
        <v>0</v>
      </c>
      <c r="B11" s="15" t="s">
        <v>1</v>
      </c>
      <c r="C11" s="14" t="s">
        <v>5</v>
      </c>
      <c r="D11" s="14" t="s">
        <v>84</v>
      </c>
      <c r="E11" s="14" t="s">
        <v>85</v>
      </c>
      <c r="F11" s="4" t="s">
        <v>2</v>
      </c>
      <c r="G11" s="4" t="s">
        <v>3</v>
      </c>
      <c r="H11" s="4" t="s">
        <v>4</v>
      </c>
    </row>
    <row r="12" spans="1:8" ht="14.45" customHeight="1" x14ac:dyDescent="0.25">
      <c r="A12" s="16">
        <v>5475</v>
      </c>
      <c r="B12" s="20" t="s">
        <v>147</v>
      </c>
      <c r="C12" s="20" t="s">
        <v>8</v>
      </c>
      <c r="D12" s="16" t="s">
        <v>25</v>
      </c>
      <c r="E12" s="13" t="s">
        <v>107</v>
      </c>
      <c r="F12" s="27">
        <v>24000</v>
      </c>
      <c r="G12" s="27">
        <v>6196.33</v>
      </c>
      <c r="H12" s="27">
        <v>17803.669999999998</v>
      </c>
    </row>
    <row r="13" spans="1:8" ht="14.45" customHeight="1" x14ac:dyDescent="0.25">
      <c r="A13" s="16">
        <v>4988</v>
      </c>
      <c r="B13" s="20" t="s">
        <v>134</v>
      </c>
      <c r="C13" s="20" t="s">
        <v>10</v>
      </c>
      <c r="D13" s="18" t="s">
        <v>69</v>
      </c>
      <c r="E13" s="21" t="s">
        <v>108</v>
      </c>
      <c r="F13" s="27">
        <v>8368.9599999999991</v>
      </c>
      <c r="G13" s="27">
        <v>2477.9299999999998</v>
      </c>
      <c r="H13" s="27">
        <v>5891.03</v>
      </c>
    </row>
    <row r="14" spans="1:8" ht="14.45" customHeight="1" x14ac:dyDescent="0.25">
      <c r="A14" s="16">
        <v>4983</v>
      </c>
      <c r="B14" s="20" t="s">
        <v>117</v>
      </c>
      <c r="C14" s="20" t="s">
        <v>118</v>
      </c>
      <c r="D14" s="18" t="s">
        <v>46</v>
      </c>
      <c r="E14" s="21" t="s">
        <v>119</v>
      </c>
      <c r="F14" s="27">
        <v>9992.85</v>
      </c>
      <c r="G14" s="27">
        <v>2349.36</v>
      </c>
      <c r="H14" s="27">
        <v>7643.49</v>
      </c>
    </row>
    <row r="15" spans="1:8" ht="14.45" customHeight="1" x14ac:dyDescent="0.25">
      <c r="A15" s="16">
        <v>5480</v>
      </c>
      <c r="B15" s="20" t="s">
        <v>139</v>
      </c>
      <c r="C15" s="20" t="s">
        <v>153</v>
      </c>
      <c r="D15" s="16" t="s">
        <v>74</v>
      </c>
      <c r="E15" s="21" t="s">
        <v>76</v>
      </c>
      <c r="F15" s="27">
        <v>8580.56</v>
      </c>
      <c r="G15" s="27">
        <v>2105.33</v>
      </c>
      <c r="H15" s="27">
        <v>6475.23</v>
      </c>
    </row>
    <row r="16" spans="1:8" ht="14.45" customHeight="1" x14ac:dyDescent="0.25">
      <c r="A16" s="16">
        <v>5098</v>
      </c>
      <c r="B16" s="28" t="s">
        <v>150</v>
      </c>
      <c r="C16" s="28" t="s">
        <v>24</v>
      </c>
      <c r="D16" s="16" t="s">
        <v>32</v>
      </c>
      <c r="E16" s="21" t="s">
        <v>151</v>
      </c>
      <c r="F16" s="27">
        <v>8964.98</v>
      </c>
      <c r="G16" s="27">
        <v>2072.6999999999998</v>
      </c>
      <c r="H16" s="27">
        <v>6892.28</v>
      </c>
    </row>
    <row r="17" spans="1:8" ht="14.45" customHeight="1" x14ac:dyDescent="0.25">
      <c r="A17" s="16">
        <v>1099</v>
      </c>
      <c r="B17" s="20" t="s">
        <v>167</v>
      </c>
      <c r="C17" s="20" t="s">
        <v>14</v>
      </c>
      <c r="D17" s="18" t="s">
        <v>36</v>
      </c>
      <c r="E17" s="22" t="s">
        <v>35</v>
      </c>
      <c r="F17" s="27">
        <v>8000</v>
      </c>
      <c r="G17" s="20">
        <v>527.74</v>
      </c>
      <c r="H17" s="27">
        <v>7472.26</v>
      </c>
    </row>
    <row r="18" spans="1:8" ht="14.45" customHeight="1" x14ac:dyDescent="0.25">
      <c r="A18" s="16">
        <v>112</v>
      </c>
      <c r="B18" s="20" t="s">
        <v>115</v>
      </c>
      <c r="C18" s="20" t="s">
        <v>11</v>
      </c>
      <c r="D18" s="18" t="s">
        <v>56</v>
      </c>
      <c r="E18" s="21" t="s">
        <v>55</v>
      </c>
      <c r="F18" s="27">
        <v>11637.57</v>
      </c>
      <c r="G18" s="27">
        <v>2697.39</v>
      </c>
      <c r="H18" s="27">
        <v>8940.18</v>
      </c>
    </row>
    <row r="19" spans="1:8" ht="14.45" customHeight="1" x14ac:dyDescent="0.25">
      <c r="A19" s="16">
        <v>4686</v>
      </c>
      <c r="B19" s="20" t="s">
        <v>140</v>
      </c>
      <c r="C19" s="20" t="s">
        <v>15</v>
      </c>
      <c r="D19" s="18" t="s">
        <v>52</v>
      </c>
      <c r="E19" s="21" t="s">
        <v>51</v>
      </c>
      <c r="F19" s="27">
        <v>10565.01</v>
      </c>
      <c r="G19" s="27">
        <v>2485.3000000000002</v>
      </c>
      <c r="H19" s="27">
        <v>8079.71</v>
      </c>
    </row>
    <row r="20" spans="1:8" ht="14.45" customHeight="1" x14ac:dyDescent="0.25">
      <c r="A20" s="16">
        <v>5590</v>
      </c>
      <c r="B20" s="20" t="s">
        <v>88</v>
      </c>
      <c r="C20" s="20" t="s">
        <v>155</v>
      </c>
      <c r="D20" s="18" t="s">
        <v>71</v>
      </c>
      <c r="E20" s="21" t="s">
        <v>72</v>
      </c>
      <c r="F20" s="27">
        <v>2133.33</v>
      </c>
      <c r="G20" s="20">
        <v>194.79</v>
      </c>
      <c r="H20" s="27">
        <v>1938.54</v>
      </c>
    </row>
    <row r="21" spans="1:8" ht="14.45" customHeight="1" x14ac:dyDescent="0.25">
      <c r="A21" s="16">
        <v>756</v>
      </c>
      <c r="B21" s="20" t="s">
        <v>135</v>
      </c>
      <c r="C21" s="20" t="s">
        <v>92</v>
      </c>
      <c r="D21" s="18" t="s">
        <v>29</v>
      </c>
      <c r="E21" s="22" t="s">
        <v>28</v>
      </c>
      <c r="F21" s="27">
        <v>10734.18</v>
      </c>
      <c r="G21" s="27">
        <v>3151.99</v>
      </c>
      <c r="H21" s="27">
        <v>7582.19</v>
      </c>
    </row>
    <row r="22" spans="1:8" ht="14.45" customHeight="1" x14ac:dyDescent="0.25">
      <c r="A22" s="16">
        <v>5434</v>
      </c>
      <c r="B22" s="20" t="s">
        <v>166</v>
      </c>
      <c r="C22" s="20" t="s">
        <v>16</v>
      </c>
      <c r="D22" s="18" t="s">
        <v>62</v>
      </c>
      <c r="E22" s="21" t="s">
        <v>61</v>
      </c>
      <c r="F22" s="27">
        <v>15233.86</v>
      </c>
      <c r="G22" s="27">
        <v>3386.98</v>
      </c>
      <c r="H22" s="27">
        <v>11846.88</v>
      </c>
    </row>
    <row r="23" spans="1:8" ht="14.45" customHeight="1" x14ac:dyDescent="0.25">
      <c r="A23" s="16">
        <v>5476</v>
      </c>
      <c r="B23" s="20" t="s">
        <v>141</v>
      </c>
      <c r="C23" s="20" t="s">
        <v>93</v>
      </c>
      <c r="D23" s="18" t="s">
        <v>63</v>
      </c>
      <c r="E23" s="21" t="s">
        <v>94</v>
      </c>
      <c r="F23" s="27">
        <v>5760</v>
      </c>
      <c r="G23" s="27">
        <v>1179</v>
      </c>
      <c r="H23" s="27">
        <v>4581</v>
      </c>
    </row>
    <row r="24" spans="1:8" ht="14.45" customHeight="1" x14ac:dyDescent="0.25">
      <c r="A24" s="16">
        <v>4633</v>
      </c>
      <c r="B24" s="20" t="s">
        <v>116</v>
      </c>
      <c r="C24" s="20" t="s">
        <v>17</v>
      </c>
      <c r="D24" s="18" t="s">
        <v>64</v>
      </c>
      <c r="E24" s="21" t="s">
        <v>112</v>
      </c>
      <c r="F24" s="27">
        <v>9436.7800000000007</v>
      </c>
      <c r="G24" s="27">
        <v>2258.27</v>
      </c>
      <c r="H24" s="27">
        <v>7178.51</v>
      </c>
    </row>
    <row r="25" spans="1:8" ht="14.45" customHeight="1" x14ac:dyDescent="0.25">
      <c r="A25" s="16">
        <v>5479</v>
      </c>
      <c r="B25" s="20" t="s">
        <v>120</v>
      </c>
      <c r="C25" s="28" t="s">
        <v>156</v>
      </c>
      <c r="D25" s="18" t="s">
        <v>75</v>
      </c>
      <c r="E25" s="21" t="s">
        <v>121</v>
      </c>
      <c r="F25" s="27">
        <v>10400</v>
      </c>
      <c r="G25" s="27">
        <v>2490.19</v>
      </c>
      <c r="H25" s="27">
        <v>7909.81</v>
      </c>
    </row>
    <row r="26" spans="1:8" ht="14.45" customHeight="1" x14ac:dyDescent="0.25">
      <c r="A26" s="16">
        <v>5575</v>
      </c>
      <c r="B26" s="20" t="s">
        <v>148</v>
      </c>
      <c r="C26" s="20" t="s">
        <v>19</v>
      </c>
      <c r="D26" s="18" t="s">
        <v>49</v>
      </c>
      <c r="E26" s="21" t="s">
        <v>48</v>
      </c>
      <c r="F26" s="27">
        <v>6000</v>
      </c>
      <c r="G26" s="27">
        <v>1251.33</v>
      </c>
      <c r="H26" s="27">
        <v>4748.67</v>
      </c>
    </row>
    <row r="27" spans="1:8" ht="14.45" customHeight="1" x14ac:dyDescent="0.25">
      <c r="A27" s="16">
        <v>5565</v>
      </c>
      <c r="B27" s="20" t="s">
        <v>89</v>
      </c>
      <c r="C27" s="20" t="s">
        <v>95</v>
      </c>
      <c r="D27" s="18" t="s">
        <v>50</v>
      </c>
      <c r="E27" s="21" t="s">
        <v>83</v>
      </c>
      <c r="F27" s="27">
        <v>8000</v>
      </c>
      <c r="G27" s="27">
        <v>1801.33</v>
      </c>
      <c r="H27" s="27">
        <v>6198.67</v>
      </c>
    </row>
    <row r="28" spans="1:8" ht="14.45" customHeight="1" x14ac:dyDescent="0.25">
      <c r="A28" s="16">
        <v>57</v>
      </c>
      <c r="B28" s="20" t="s">
        <v>142</v>
      </c>
      <c r="C28" s="20" t="s">
        <v>21</v>
      </c>
      <c r="D28" s="18" t="s">
        <v>38</v>
      </c>
      <c r="E28" s="22" t="s">
        <v>37</v>
      </c>
      <c r="F28" s="27">
        <v>12900.41</v>
      </c>
      <c r="G28" s="27">
        <v>3096.8</v>
      </c>
      <c r="H28" s="27">
        <v>9803.61</v>
      </c>
    </row>
    <row r="29" spans="1:8" ht="14.45" customHeight="1" x14ac:dyDescent="0.25">
      <c r="A29" s="16">
        <v>4746</v>
      </c>
      <c r="B29" s="20" t="s">
        <v>136</v>
      </c>
      <c r="C29" s="20" t="s">
        <v>96</v>
      </c>
      <c r="D29" s="18" t="s">
        <v>60</v>
      </c>
      <c r="E29" s="21" t="s">
        <v>59</v>
      </c>
      <c r="F29" s="27">
        <v>10659.94</v>
      </c>
      <c r="G29" s="27">
        <v>4534.7700000000004</v>
      </c>
      <c r="H29" s="27">
        <v>6125.17</v>
      </c>
    </row>
    <row r="30" spans="1:8" ht="14.45" customHeight="1" x14ac:dyDescent="0.25">
      <c r="A30" s="16">
        <v>1088</v>
      </c>
      <c r="B30" s="20" t="s">
        <v>104</v>
      </c>
      <c r="C30" s="20" t="s">
        <v>7</v>
      </c>
      <c r="D30" s="18" t="s">
        <v>39</v>
      </c>
      <c r="E30" s="23" t="s">
        <v>70</v>
      </c>
      <c r="F30" s="27">
        <v>16224</v>
      </c>
      <c r="G30" s="27">
        <v>5606.67</v>
      </c>
      <c r="H30" s="27">
        <v>10617.33</v>
      </c>
    </row>
    <row r="31" spans="1:8" ht="14.45" customHeight="1" x14ac:dyDescent="0.25">
      <c r="A31" s="16">
        <v>111</v>
      </c>
      <c r="B31" s="20" t="s">
        <v>129</v>
      </c>
      <c r="C31" s="20" t="s">
        <v>20</v>
      </c>
      <c r="D31" s="18" t="s">
        <v>34</v>
      </c>
      <c r="E31" s="22" t="s">
        <v>33</v>
      </c>
      <c r="F31" s="27">
        <v>13414.38</v>
      </c>
      <c r="G31" s="27">
        <v>5699.78</v>
      </c>
      <c r="H31" s="27">
        <v>7714.6</v>
      </c>
    </row>
    <row r="32" spans="1:8" ht="14.45" customHeight="1" x14ac:dyDescent="0.25">
      <c r="A32" s="16">
        <v>1063</v>
      </c>
      <c r="B32" s="20" t="s">
        <v>105</v>
      </c>
      <c r="C32" s="20" t="s">
        <v>18</v>
      </c>
      <c r="D32" s="18" t="s">
        <v>31</v>
      </c>
      <c r="E32" s="22" t="s">
        <v>30</v>
      </c>
      <c r="F32" s="27">
        <v>4000</v>
      </c>
      <c r="G32" s="20">
        <v>159.88</v>
      </c>
      <c r="H32" s="27">
        <v>3840.12</v>
      </c>
    </row>
    <row r="33" spans="1:8" ht="14.45" customHeight="1" x14ac:dyDescent="0.25">
      <c r="A33" s="16">
        <v>4525</v>
      </c>
      <c r="B33" s="20" t="s">
        <v>165</v>
      </c>
      <c r="C33" s="20" t="s">
        <v>122</v>
      </c>
      <c r="D33" s="18" t="s">
        <v>47</v>
      </c>
      <c r="E33" s="21" t="s">
        <v>123</v>
      </c>
      <c r="F33" s="27">
        <v>16748.48</v>
      </c>
      <c r="G33" s="27">
        <v>3594.94</v>
      </c>
      <c r="H33" s="27">
        <v>13153.54</v>
      </c>
    </row>
    <row r="34" spans="1:8" ht="14.45" customHeight="1" x14ac:dyDescent="0.25">
      <c r="A34" s="16">
        <v>5550</v>
      </c>
      <c r="B34" s="20" t="s">
        <v>168</v>
      </c>
      <c r="C34" s="20" t="s">
        <v>157</v>
      </c>
      <c r="D34" s="18" t="s">
        <v>77</v>
      </c>
      <c r="E34" s="21" t="s">
        <v>78</v>
      </c>
      <c r="F34" s="27">
        <v>6000</v>
      </c>
      <c r="G34" s="27">
        <v>1251.33</v>
      </c>
      <c r="H34" s="27">
        <v>4748.67</v>
      </c>
    </row>
    <row r="35" spans="1:8" ht="14.45" customHeight="1" x14ac:dyDescent="0.25">
      <c r="A35" s="16">
        <v>5481</v>
      </c>
      <c r="B35" s="20" t="s">
        <v>143</v>
      </c>
      <c r="C35" s="20" t="s">
        <v>97</v>
      </c>
      <c r="D35" s="18" t="s">
        <v>68</v>
      </c>
      <c r="E35" s="21" t="s">
        <v>73</v>
      </c>
      <c r="F35" s="27">
        <v>10400</v>
      </c>
      <c r="G35" s="27">
        <v>2461.33</v>
      </c>
      <c r="H35" s="27">
        <v>7938.67</v>
      </c>
    </row>
    <row r="36" spans="1:8" ht="14.45" customHeight="1" x14ac:dyDescent="0.25">
      <c r="A36" s="16">
        <v>5102</v>
      </c>
      <c r="B36" s="20" t="s">
        <v>127</v>
      </c>
      <c r="C36" s="20" t="s">
        <v>158</v>
      </c>
      <c r="D36" s="18" t="s">
        <v>81</v>
      </c>
      <c r="E36" s="21" t="s">
        <v>82</v>
      </c>
      <c r="F36" s="27">
        <v>7589.66</v>
      </c>
      <c r="G36" s="27">
        <v>1688.49</v>
      </c>
      <c r="H36" s="27">
        <v>5901.17</v>
      </c>
    </row>
    <row r="37" spans="1:8" ht="14.45" customHeight="1" x14ac:dyDescent="0.25">
      <c r="A37" s="16">
        <v>5573</v>
      </c>
      <c r="B37" s="20" t="s">
        <v>144</v>
      </c>
      <c r="C37" s="20" t="s">
        <v>159</v>
      </c>
      <c r="D37" s="18" t="s">
        <v>45</v>
      </c>
      <c r="E37" s="21" t="s">
        <v>44</v>
      </c>
      <c r="F37" s="27">
        <v>6000</v>
      </c>
      <c r="G37" s="27">
        <v>1232.19</v>
      </c>
      <c r="H37" s="27">
        <v>4767.8100000000004</v>
      </c>
    </row>
    <row r="38" spans="1:8" ht="14.45" customHeight="1" x14ac:dyDescent="0.25">
      <c r="A38" s="16">
        <v>5033</v>
      </c>
      <c r="B38" s="20" t="s">
        <v>90</v>
      </c>
      <c r="C38" s="20" t="s">
        <v>160</v>
      </c>
      <c r="D38" s="18" t="s">
        <v>79</v>
      </c>
      <c r="E38" s="21" t="s">
        <v>80</v>
      </c>
      <c r="F38" s="27">
        <v>6888.18</v>
      </c>
      <c r="G38" s="27">
        <v>2228.12</v>
      </c>
      <c r="H38" s="27">
        <v>4660.0600000000004</v>
      </c>
    </row>
    <row r="39" spans="1:8" ht="14.45" customHeight="1" x14ac:dyDescent="0.25">
      <c r="A39" s="16">
        <v>5576</v>
      </c>
      <c r="B39" s="28" t="s">
        <v>145</v>
      </c>
      <c r="C39" s="28" t="s">
        <v>130</v>
      </c>
      <c r="D39" s="18" t="s">
        <v>131</v>
      </c>
      <c r="E39" s="22" t="s">
        <v>132</v>
      </c>
      <c r="F39" s="27">
        <v>14560</v>
      </c>
      <c r="G39" s="27">
        <v>3610.33</v>
      </c>
      <c r="H39" s="27">
        <v>10949.67</v>
      </c>
    </row>
    <row r="40" spans="1:8" ht="14.45" customHeight="1" x14ac:dyDescent="0.25">
      <c r="A40" s="16">
        <v>5591</v>
      </c>
      <c r="B40" s="20" t="s">
        <v>149</v>
      </c>
      <c r="C40" s="20" t="s">
        <v>98</v>
      </c>
      <c r="D40" s="18" t="s">
        <v>39</v>
      </c>
      <c r="E40" s="21" t="s">
        <v>67</v>
      </c>
      <c r="F40" s="27">
        <v>2133.33</v>
      </c>
      <c r="G40" s="20">
        <v>194.79</v>
      </c>
      <c r="H40" s="27">
        <v>1938.54</v>
      </c>
    </row>
    <row r="41" spans="1:8" ht="14.45" customHeight="1" x14ac:dyDescent="0.25">
      <c r="A41" s="16">
        <v>1095</v>
      </c>
      <c r="B41" s="20" t="s">
        <v>126</v>
      </c>
      <c r="C41" s="20" t="s">
        <v>23</v>
      </c>
      <c r="D41" s="18" t="s">
        <v>41</v>
      </c>
      <c r="E41" s="21" t="s">
        <v>40</v>
      </c>
      <c r="F41" s="27">
        <v>4000</v>
      </c>
      <c r="G41" s="20">
        <v>263.87</v>
      </c>
      <c r="H41" s="27">
        <v>3736.13</v>
      </c>
    </row>
    <row r="42" spans="1:8" s="1" customFormat="1" ht="14.45" customHeight="1" x14ac:dyDescent="0.2">
      <c r="A42" s="20">
        <v>4529</v>
      </c>
      <c r="B42" s="20" t="s">
        <v>164</v>
      </c>
      <c r="C42" s="20" t="s">
        <v>161</v>
      </c>
      <c r="D42" s="16" t="s">
        <v>74</v>
      </c>
      <c r="E42" s="21" t="s">
        <v>152</v>
      </c>
      <c r="F42" s="27">
        <v>16693.419999999998</v>
      </c>
      <c r="G42" s="27">
        <v>4970.3100000000004</v>
      </c>
      <c r="H42" s="27">
        <v>11723.11</v>
      </c>
    </row>
    <row r="43" spans="1:8" ht="14.45" customHeight="1" x14ac:dyDescent="0.25">
      <c r="A43" s="16">
        <v>4513</v>
      </c>
      <c r="B43" s="20" t="s">
        <v>133</v>
      </c>
      <c r="C43" s="20" t="s">
        <v>106</v>
      </c>
      <c r="D43" s="18" t="s">
        <v>87</v>
      </c>
      <c r="E43" s="13" t="s">
        <v>86</v>
      </c>
      <c r="F43" s="27">
        <v>15378.58</v>
      </c>
      <c r="G43" s="27">
        <v>3426.76</v>
      </c>
      <c r="H43" s="27">
        <v>11951.82</v>
      </c>
    </row>
    <row r="44" spans="1:8" ht="14.45" customHeight="1" x14ac:dyDescent="0.25">
      <c r="A44" s="16">
        <v>774</v>
      </c>
      <c r="B44" s="20" t="s">
        <v>137</v>
      </c>
      <c r="C44" s="20" t="s">
        <v>22</v>
      </c>
      <c r="D44" s="18" t="s">
        <v>43</v>
      </c>
      <c r="E44" s="21" t="s">
        <v>42</v>
      </c>
      <c r="F44" s="27">
        <v>11229.01</v>
      </c>
      <c r="G44" s="27">
        <v>3984.02</v>
      </c>
      <c r="H44" s="27">
        <v>7244.99</v>
      </c>
    </row>
    <row r="45" spans="1:8" ht="14.45" customHeight="1" x14ac:dyDescent="0.25">
      <c r="A45" s="16">
        <v>4610</v>
      </c>
      <c r="B45" s="28" t="s">
        <v>124</v>
      </c>
      <c r="C45" s="20" t="s">
        <v>12</v>
      </c>
      <c r="D45" s="18" t="s">
        <v>50</v>
      </c>
      <c r="E45" s="21" t="s">
        <v>125</v>
      </c>
      <c r="F45" s="27">
        <v>9068.76</v>
      </c>
      <c r="G45" s="27">
        <v>2444.69</v>
      </c>
      <c r="H45" s="27">
        <v>6624.07</v>
      </c>
    </row>
    <row r="46" spans="1:8" ht="14.45" customHeight="1" x14ac:dyDescent="0.25">
      <c r="A46" s="16">
        <v>1096</v>
      </c>
      <c r="B46" s="20" t="s">
        <v>128</v>
      </c>
      <c r="C46" s="20" t="s">
        <v>99</v>
      </c>
      <c r="D46" s="18" t="s">
        <v>58</v>
      </c>
      <c r="E46" s="9" t="s">
        <v>57</v>
      </c>
      <c r="F46" s="27">
        <v>16224</v>
      </c>
      <c r="G46" s="27">
        <v>5658.81</v>
      </c>
      <c r="H46" s="27">
        <v>10565.19</v>
      </c>
    </row>
    <row r="47" spans="1:8" ht="14.45" customHeight="1" x14ac:dyDescent="0.25">
      <c r="A47" s="16">
        <v>5006</v>
      </c>
      <c r="B47" s="20" t="s">
        <v>91</v>
      </c>
      <c r="C47" s="20" t="s">
        <v>100</v>
      </c>
      <c r="D47" s="18" t="s">
        <v>65</v>
      </c>
      <c r="E47" s="21" t="s">
        <v>66</v>
      </c>
      <c r="F47" s="27">
        <v>8155.8</v>
      </c>
      <c r="G47" s="27">
        <v>1942.4</v>
      </c>
      <c r="H47" s="27">
        <v>6213.4</v>
      </c>
    </row>
    <row r="48" spans="1:8" ht="14.45" customHeight="1" x14ac:dyDescent="0.25">
      <c r="A48" s="16">
        <v>1102</v>
      </c>
      <c r="B48" s="20" t="s">
        <v>146</v>
      </c>
      <c r="C48" s="20" t="s">
        <v>6</v>
      </c>
      <c r="D48" s="16" t="s">
        <v>27</v>
      </c>
      <c r="E48" s="17" t="s">
        <v>26</v>
      </c>
      <c r="F48" s="27">
        <v>14560</v>
      </c>
      <c r="G48" s="27">
        <v>3134.64</v>
      </c>
      <c r="H48" s="27">
        <v>11425.36</v>
      </c>
    </row>
    <row r="49" spans="1:9" ht="14.45" customHeight="1" x14ac:dyDescent="0.25">
      <c r="A49" s="16">
        <v>284</v>
      </c>
      <c r="B49" s="20" t="s">
        <v>138</v>
      </c>
      <c r="C49" s="20" t="s">
        <v>13</v>
      </c>
      <c r="D49" s="18" t="s">
        <v>53</v>
      </c>
      <c r="E49" s="21" t="s">
        <v>54</v>
      </c>
      <c r="F49" s="27">
        <v>9767.85</v>
      </c>
      <c r="G49" s="27">
        <v>2183.21</v>
      </c>
      <c r="H49" s="27">
        <v>7584.64</v>
      </c>
    </row>
    <row r="50" spans="1:9" x14ac:dyDescent="0.25">
      <c r="A50" s="16">
        <v>5474</v>
      </c>
      <c r="B50" s="20" t="s">
        <v>163</v>
      </c>
      <c r="C50" s="20" t="s">
        <v>102</v>
      </c>
      <c r="D50" s="18" t="s">
        <v>103</v>
      </c>
      <c r="E50" s="21" t="s">
        <v>114</v>
      </c>
      <c r="F50" s="27">
        <v>16185.88</v>
      </c>
      <c r="G50" s="27">
        <v>3648.78</v>
      </c>
      <c r="H50" s="27">
        <v>12537.1</v>
      </c>
    </row>
    <row r="51" spans="1:9" x14ac:dyDescent="0.25">
      <c r="A51" s="16">
        <v>1101</v>
      </c>
      <c r="B51" s="20" t="s">
        <v>162</v>
      </c>
      <c r="C51" s="20" t="s">
        <v>9</v>
      </c>
      <c r="D51" s="18" t="s">
        <v>39</v>
      </c>
      <c r="E51" s="23" t="s">
        <v>101</v>
      </c>
      <c r="F51" s="27">
        <v>32448</v>
      </c>
      <c r="G51" s="27">
        <v>11213.34</v>
      </c>
      <c r="H51" s="27">
        <v>21234.66</v>
      </c>
    </row>
    <row r="52" spans="1:9" x14ac:dyDescent="0.25">
      <c r="A52" s="34" t="s">
        <v>109</v>
      </c>
      <c r="B52" s="35"/>
      <c r="C52" s="35"/>
      <c r="D52" s="35"/>
      <c r="E52" s="36"/>
      <c r="F52" s="6">
        <f>SUM(F12:F51)</f>
        <v>439037.76</v>
      </c>
      <c r="G52" s="6">
        <f>SUM(G12:G51)</f>
        <v>114856.20999999999</v>
      </c>
      <c r="H52" s="6">
        <f>SUM(H12:H51)</f>
        <v>324181.55000000005</v>
      </c>
    </row>
    <row r="53" spans="1:9" x14ac:dyDescent="0.25">
      <c r="A53" s="19" t="s">
        <v>110</v>
      </c>
      <c r="B53" s="19"/>
      <c r="C53" s="24"/>
      <c r="D53" s="29"/>
      <c r="E53" s="24"/>
      <c r="F53" s="24"/>
      <c r="G53" s="24"/>
      <c r="H53" s="24"/>
    </row>
    <row r="54" spans="1:9" x14ac:dyDescent="0.25">
      <c r="A54" s="37" t="s">
        <v>111</v>
      </c>
      <c r="B54" s="37"/>
      <c r="C54" s="32"/>
      <c r="D54" s="33"/>
      <c r="E54" s="32"/>
      <c r="F54" s="32"/>
      <c r="G54" s="32"/>
      <c r="H54" s="32"/>
      <c r="I54" s="31"/>
    </row>
    <row r="55" spans="1:9" x14ac:dyDescent="0.25">
      <c r="B55" s="10"/>
      <c r="C55" s="10"/>
      <c r="E55" s="12"/>
    </row>
    <row r="56" spans="1:9" x14ac:dyDescent="0.25">
      <c r="B56" s="10"/>
      <c r="C56" s="10"/>
      <c r="E56" s="12"/>
    </row>
    <row r="57" spans="1:9" x14ac:dyDescent="0.25">
      <c r="B57" s="10"/>
      <c r="C57" s="10"/>
      <c r="E57" s="12"/>
    </row>
    <row r="58" spans="1:9" x14ac:dyDescent="0.25">
      <c r="B58" s="10"/>
      <c r="C58" s="10"/>
      <c r="E58" s="12"/>
    </row>
    <row r="59" spans="1:9" x14ac:dyDescent="0.25">
      <c r="B59" s="10"/>
      <c r="C59" s="10"/>
      <c r="E59" s="12"/>
    </row>
    <row r="60" spans="1:9" x14ac:dyDescent="0.25">
      <c r="B60" s="10"/>
      <c r="C60" s="10"/>
      <c r="E60" s="12"/>
    </row>
    <row r="61" spans="1:9" x14ac:dyDescent="0.25">
      <c r="B61" s="10"/>
      <c r="C61" s="10"/>
      <c r="E61" s="12"/>
    </row>
    <row r="62" spans="1:9" x14ac:dyDescent="0.25">
      <c r="B62" s="10"/>
      <c r="C62" s="10"/>
      <c r="E62" s="12"/>
    </row>
    <row r="63" spans="1:9" x14ac:dyDescent="0.25">
      <c r="B63" s="10"/>
      <c r="C63" s="10"/>
      <c r="E63" s="12"/>
    </row>
    <row r="64" spans="1:9" x14ac:dyDescent="0.25">
      <c r="B64" s="10"/>
      <c r="C64" s="10"/>
      <c r="E64" s="12"/>
    </row>
    <row r="65" spans="2:5" x14ac:dyDescent="0.25">
      <c r="B65" s="10"/>
      <c r="C65" s="10"/>
      <c r="E65" s="12"/>
    </row>
    <row r="66" spans="2:5" x14ac:dyDescent="0.25">
      <c r="B66" s="10"/>
      <c r="C66" s="10"/>
      <c r="E66" s="12"/>
    </row>
    <row r="67" spans="2:5" x14ac:dyDescent="0.25">
      <c r="B67" s="10"/>
      <c r="C67" s="10"/>
      <c r="E67" s="12"/>
    </row>
    <row r="68" spans="2:5" x14ac:dyDescent="0.25">
      <c r="B68" s="10"/>
      <c r="C68" s="10"/>
      <c r="E68" s="12"/>
    </row>
    <row r="69" spans="2:5" x14ac:dyDescent="0.25">
      <c r="B69" s="10"/>
      <c r="C69" s="10"/>
      <c r="E69" s="12"/>
    </row>
    <row r="70" spans="2:5" x14ac:dyDescent="0.25">
      <c r="B70" s="10"/>
      <c r="C70" s="10"/>
      <c r="E70" s="12"/>
    </row>
    <row r="71" spans="2:5" x14ac:dyDescent="0.25">
      <c r="B71" s="10"/>
      <c r="C71" s="10"/>
      <c r="E71" s="12"/>
    </row>
    <row r="72" spans="2:5" x14ac:dyDescent="0.25">
      <c r="B72" s="10"/>
      <c r="C72" s="10"/>
      <c r="E72" s="12"/>
    </row>
    <row r="73" spans="2:5" x14ac:dyDescent="0.25">
      <c r="B73" s="10"/>
      <c r="C73" s="10"/>
      <c r="E73" s="12"/>
    </row>
    <row r="75" spans="2:5" x14ac:dyDescent="0.25">
      <c r="B75" s="7"/>
      <c r="C75" s="7"/>
    </row>
    <row r="76" spans="2:5" x14ac:dyDescent="0.25">
      <c r="B76" s="7"/>
      <c r="C76" s="7"/>
    </row>
    <row r="77" spans="2:5" x14ac:dyDescent="0.25">
      <c r="B77" s="7"/>
      <c r="C77" s="7"/>
    </row>
    <row r="78" spans="2:5" x14ac:dyDescent="0.25">
      <c r="B78" s="7"/>
      <c r="C78" s="7"/>
    </row>
    <row r="79" spans="2:5" x14ac:dyDescent="0.25">
      <c r="B79" s="7"/>
      <c r="C79" s="7"/>
    </row>
    <row r="80" spans="2:5" x14ac:dyDescent="0.25">
      <c r="B80" s="7"/>
      <c r="C80" s="7"/>
    </row>
    <row r="81" spans="2:3" x14ac:dyDescent="0.25">
      <c r="B81" s="7"/>
      <c r="C81" s="7"/>
    </row>
    <row r="82" spans="2:3" x14ac:dyDescent="0.25">
      <c r="B82" s="7"/>
      <c r="C82" s="7"/>
    </row>
    <row r="83" spans="2:3" x14ac:dyDescent="0.25">
      <c r="B83" s="7"/>
      <c r="C83" s="7"/>
    </row>
    <row r="84" spans="2:3" x14ac:dyDescent="0.25">
      <c r="B84" s="7"/>
      <c r="C84" s="7"/>
    </row>
    <row r="85" spans="2:3" x14ac:dyDescent="0.25">
      <c r="B85" s="7"/>
      <c r="C85" s="7"/>
    </row>
    <row r="86" spans="2:3" x14ac:dyDescent="0.25">
      <c r="B86" s="7"/>
      <c r="C86" s="7"/>
    </row>
    <row r="87" spans="2:3" x14ac:dyDescent="0.25">
      <c r="B87" s="7"/>
      <c r="C87" s="7"/>
    </row>
    <row r="88" spans="2:3" x14ac:dyDescent="0.25">
      <c r="B88" s="7"/>
      <c r="C88" s="7"/>
    </row>
    <row r="89" spans="2:3" x14ac:dyDescent="0.25">
      <c r="B89" s="7"/>
      <c r="C89" s="7"/>
    </row>
    <row r="90" spans="2:3" x14ac:dyDescent="0.25">
      <c r="B90" s="7"/>
      <c r="C90" s="7"/>
    </row>
    <row r="91" spans="2:3" x14ac:dyDescent="0.25">
      <c r="B91" s="7"/>
      <c r="C91" s="7"/>
    </row>
    <row r="92" spans="2:3" x14ac:dyDescent="0.25">
      <c r="B92" s="7"/>
      <c r="C92" s="7"/>
    </row>
    <row r="93" spans="2:3" x14ac:dyDescent="0.25">
      <c r="B93" s="7"/>
      <c r="C93" s="7"/>
    </row>
    <row r="94" spans="2:3" x14ac:dyDescent="0.25">
      <c r="B94" s="7"/>
      <c r="C94" s="7"/>
    </row>
    <row r="95" spans="2:3" x14ac:dyDescent="0.25">
      <c r="B95" s="7"/>
      <c r="C95" s="7"/>
    </row>
  </sheetData>
  <sortState xmlns:xlrd2="http://schemas.microsoft.com/office/spreadsheetml/2017/richdata2" ref="A12:H46">
    <sortCondition ref="B12:B46"/>
  </sortState>
  <mergeCells count="5">
    <mergeCell ref="A52:E52"/>
    <mergeCell ref="A54:B54"/>
    <mergeCell ref="A4:H4"/>
    <mergeCell ref="A8:H8"/>
    <mergeCell ref="A9:B9"/>
  </mergeCells>
  <hyperlinks>
    <hyperlink ref="E48" r:id="rId1" xr:uid="{06969DCD-84A4-4647-94F4-EED82525DDF5}"/>
    <hyperlink ref="E21" r:id="rId2" xr:uid="{A865206A-92D8-49B1-91C8-FEB5269CFB75}"/>
    <hyperlink ref="E32" r:id="rId3" xr:uid="{76EB1D45-38E9-476F-A27D-573931582DD3}"/>
    <hyperlink ref="E31" r:id="rId4" xr:uid="{64421CE9-AF1B-43C9-99B1-6CE3AC87037D}"/>
    <hyperlink ref="E17" r:id="rId5" xr:uid="{86C67A67-B669-4100-9DD5-5C6A0ABC7A97}"/>
    <hyperlink ref="E28" r:id="rId6" xr:uid="{F2BE1B8C-CC93-41D7-8DE9-5002D8BDF059}"/>
    <hyperlink ref="E41" r:id="rId7" xr:uid="{7ADB3C95-12F6-4096-AA6B-66B80B40F7C2}"/>
    <hyperlink ref="E44" r:id="rId8" xr:uid="{1E1EC1D9-4641-475F-847C-A59CE887C15B}"/>
    <hyperlink ref="E49" r:id="rId9" xr:uid="{28B41129-6C98-45EA-9550-9F5EA2B4424D}"/>
    <hyperlink ref="E47" r:id="rId10" xr:uid="{08877201-FCD3-468D-B69B-3394635EFC65}"/>
    <hyperlink ref="E40" r:id="rId11" xr:uid="{843366BD-4749-4B6A-B1CB-97E5DCF4EECD}"/>
    <hyperlink ref="E38" r:id="rId12" xr:uid="{AFCB8F7D-17AF-4BB1-8556-D12EE45C705F}"/>
    <hyperlink ref="E37" r:id="rId13" xr:uid="{60B91E61-CB20-4065-A386-8079B9775C40}"/>
    <hyperlink ref="E36" r:id="rId14" xr:uid="{6293AB50-34EB-4B02-A430-85948F4132CB}"/>
    <hyperlink ref="E35" r:id="rId15" xr:uid="{8F361531-D095-453E-B42E-D42D8C932F55}"/>
    <hyperlink ref="E34" r:id="rId16" xr:uid="{0F3E1B70-A6A8-4C51-AD41-71E54C662DC1}"/>
    <hyperlink ref="E30" r:id="rId17" xr:uid="{E6BC4E04-600D-4DCA-9097-E0B4276279F5}"/>
    <hyperlink ref="E29" r:id="rId18" xr:uid="{EEA5C684-8BA8-43D6-A457-A5CA34AB4707}"/>
    <hyperlink ref="E27" r:id="rId19" xr:uid="{8D154492-7109-4D66-A646-E25A7004D510}"/>
    <hyperlink ref="E26" r:id="rId20" xr:uid="{B6C3B274-A3D0-444F-B5A0-B939E7433091}"/>
    <hyperlink ref="E22" r:id="rId21" xr:uid="{18660A6A-5695-4F10-B5DD-094575D4CA35}"/>
    <hyperlink ref="E20" r:id="rId22" xr:uid="{AE07D2D8-71C7-41F9-88CC-39B0506155E8}"/>
    <hyperlink ref="E19" r:id="rId23" xr:uid="{BAB1E2BD-42C3-42FC-B0F2-9A1529B84AEF}"/>
    <hyperlink ref="E18" r:id="rId24" xr:uid="{F3D2373F-E237-4169-9458-3F6ACAF24CBF}"/>
    <hyperlink ref="E15" r:id="rId25" xr:uid="{7D69A259-62D4-4FD1-80B9-463829726009}"/>
    <hyperlink ref="E51" r:id="rId26" xr:uid="{2DDEEE62-CCBB-45E0-8770-83A5F2682856}"/>
    <hyperlink ref="E13" r:id="rId27" display="andrea.coutinho@ovg.org.Br" xr:uid="{542B5557-5A33-4ADE-BCC9-CA45FA30CDFC}"/>
    <hyperlink ref="E12" r:id="rId28" display="diretoria.geral@ovg.org.br" xr:uid="{0D87EB08-89C4-44DA-8A74-F6548135BCA5}"/>
    <hyperlink ref="E50" r:id="rId29" display="marilia.silva@ovg.org.br" xr:uid="{7AC3171B-9F22-45CC-A3A4-657E201CB0E7}"/>
    <hyperlink ref="E39" r:id="rId30" xr:uid="{C9E1AF46-3F31-4EB3-8226-5516F7D943C3}"/>
    <hyperlink ref="E43" r:id="rId31" xr:uid="{6522A0DD-84C4-4087-A5AA-D9358361983E}"/>
    <hyperlink ref="E46" r:id="rId32" xr:uid="{93A3C2C8-3AB0-490C-800E-EC360327AB40}"/>
  </hyperlinks>
  <pageMargins left="0.511811024" right="0.511811024" top="0.22" bottom="0.24" header="0.17" footer="0.12"/>
  <pageSetup paperSize="9" scale="67" fitToHeight="0" orientation="landscape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2021-12-30T19:26:15Z</cp:lastPrinted>
  <dcterms:created xsi:type="dcterms:W3CDTF">2021-11-24T18:45:00Z</dcterms:created>
  <dcterms:modified xsi:type="dcterms:W3CDTF">2022-01-03T13:45:12Z</dcterms:modified>
</cp:coreProperties>
</file>