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642F4D5D-022D-4FAF-BE1B-17FA9C1EBFCA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 l="1"/>
  <c r="F27" i="1"/>
  <c r="F26" i="1"/>
  <c r="F25" i="1"/>
  <c r="F24" i="1"/>
  <c r="F23" i="1"/>
  <c r="F22" i="1"/>
  <c r="F21" i="1"/>
  <c r="F20" i="1"/>
  <c r="F19" i="1" l="1"/>
  <c r="F18" i="1"/>
  <c r="F17" i="1" l="1"/>
  <c r="F16" i="1"/>
  <c r="F15" i="1" l="1"/>
  <c r="F14" i="1"/>
  <c r="F9" i="1"/>
  <c r="F10" i="1"/>
  <c r="F11" i="1"/>
  <c r="F12" i="1"/>
  <c r="F13" i="1"/>
  <c r="F8" i="1" l="1"/>
</calcChain>
</file>

<file path=xl/sharedStrings.xml><?xml version="1.0" encoding="utf-8"?>
<sst xmlns="http://schemas.openxmlformats.org/spreadsheetml/2006/main" count="217" uniqueCount="141">
  <si>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</si>
  <si>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</si>
  <si>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</si>
  <si>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</si>
  <si>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</si>
  <si>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</si>
  <si>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</si>
  <si>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</si>
  <si>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</si>
  <si>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</si>
  <si>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</si>
  <si>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</si>
  <si>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</si>
  <si>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</si>
  <si>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</si>
  <si>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</si>
  <si>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</si>
  <si>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</si>
  <si>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>GA BRASIL GENEROS ALIMENTICIOS</t>
  </si>
  <si>
    <t xml:space="preserve">MÊS FEVEREIRO </t>
  </si>
  <si>
    <t>Aquisição de ar condicionado 9.000bts</t>
  </si>
  <si>
    <t>Aquisição de ar condicionado 12.000bts</t>
  </si>
  <si>
    <t>Aquisição de ar condicionado 18.000bts</t>
  </si>
  <si>
    <t>Aquisição de ar condicionado 24.000bts</t>
  </si>
  <si>
    <t>Aquisição de ar condicionado 30.000bts</t>
  </si>
  <si>
    <t>Aquisição de ar condicionado 18.000bts Inver</t>
  </si>
  <si>
    <t>REFRIGERAÇÃO DU FRIO COMERCIO</t>
  </si>
  <si>
    <t>01.754.239/0018-68</t>
  </si>
  <si>
    <t>Aquisição de kit bandejas MDF</t>
  </si>
  <si>
    <t>KITS</t>
  </si>
  <si>
    <t>ILSON ANTONIO DE FREITAS</t>
  </si>
  <si>
    <t>34.151.788/0001-59</t>
  </si>
  <si>
    <t xml:space="preserve">Aquisição de poltrona reclinavel </t>
  </si>
  <si>
    <t>MORAIS MOVEIS ELETRODOMESTICOS</t>
  </si>
  <si>
    <t>29.967.681/0001-43</t>
  </si>
  <si>
    <t>Aquisição de cadeiras de fio PVC</t>
  </si>
  <si>
    <t>Aquisição de cadeiras estilo escolares</t>
  </si>
  <si>
    <t>SM DA SILVA</t>
  </si>
  <si>
    <t>18.313.892/0001-46</t>
  </si>
  <si>
    <t>Aquisição de carrinho termico self service inox</t>
  </si>
  <si>
    <t>Aquisição de carro transporte de bandejas</t>
  </si>
  <si>
    <t>Z.A. COMERCIO E SOLIÇÕES</t>
  </si>
  <si>
    <t>30.314.811/0001-28</t>
  </si>
  <si>
    <t>Aquisição mesas polipropileno</t>
  </si>
  <si>
    <t>Aquisição de mesas polipropileno</t>
  </si>
  <si>
    <t>HANA TAYAR</t>
  </si>
  <si>
    <t>21.908.792/0001-77</t>
  </si>
  <si>
    <t>Aquisição de cestas básicas - RP</t>
  </si>
  <si>
    <t>08.306.601-0001-39</t>
  </si>
  <si>
    <t>NL PRODUTOS HOSPITALARES</t>
  </si>
  <si>
    <t>10.750.894/0001-90</t>
  </si>
  <si>
    <t>MARCOPEL ETIQUETAS ADESIVAS</t>
  </si>
  <si>
    <t>24.010.623/001-03</t>
  </si>
  <si>
    <t>Aquisição de etiquetas adesivas cestas</t>
  </si>
  <si>
    <t xml:space="preserve">Aquisição de kits teste covid - RP </t>
  </si>
  <si>
    <t>ELLO DISTRIBUIÇÃO LTDA</t>
  </si>
  <si>
    <t>14.115.388/0001-80</t>
  </si>
  <si>
    <t xml:space="preserve">Aquisição teste rapido covid </t>
  </si>
  <si>
    <t xml:space="preserve">Aquisição de termômetro digital </t>
  </si>
  <si>
    <t xml:space="preserve">HOSPCOM EQUIPAMENTOS </t>
  </si>
  <si>
    <t>05.743.288/0001-08</t>
  </si>
  <si>
    <t xml:space="preserve">Aquisição de aspirador cirurgico </t>
  </si>
  <si>
    <t>HOSPDAN COMERCIO E SERVIÇOS</t>
  </si>
  <si>
    <t>13.943.408/0001-49</t>
  </si>
  <si>
    <t>Aquisição de estetoscópio</t>
  </si>
  <si>
    <t>MEDPLUS HOSPITALAR COMERCIO</t>
  </si>
  <si>
    <t>34.075.280/0001-19</t>
  </si>
  <si>
    <t>Aquisição de aparelho medir glicose</t>
  </si>
  <si>
    <t xml:space="preserve">Aquisição de aparelho medir pressão </t>
  </si>
  <si>
    <t>Aquisição de oximetro de pulso</t>
  </si>
  <si>
    <t>SANTÉ MEDICA HOSPITALAR</t>
  </si>
  <si>
    <t>16.699.864/0001-83</t>
  </si>
  <si>
    <t>ROLO</t>
  </si>
  <si>
    <t>Aquisição de lona plastica (rolo 100m)</t>
  </si>
  <si>
    <t>MARLENE CUSTÓDIA DE ARAUJO</t>
  </si>
  <si>
    <t>37.031.246/0001-30</t>
  </si>
  <si>
    <t>Aquisição de tubolatas</t>
  </si>
  <si>
    <t>DENISE GONÇALVES VELOSO</t>
  </si>
  <si>
    <t>43.440.846/0001-55</t>
  </si>
  <si>
    <t>Aquisição de equipamentos de informática</t>
  </si>
  <si>
    <t xml:space="preserve">SM DA SILVA SOLUÇÕES </t>
  </si>
  <si>
    <t>CF 005/2022</t>
  </si>
  <si>
    <t>12 (doze) meses</t>
  </si>
  <si>
    <t>EQUILIBRIUM DIST. DE MEDICAM. LTDA</t>
  </si>
  <si>
    <t>CF 012/2022</t>
  </si>
  <si>
    <t>07.642.426/0001-98</t>
  </si>
  <si>
    <t>Aquisição de kits higiênicos</t>
  </si>
  <si>
    <t xml:space="preserve">Aquisição de equipamentos </t>
  </si>
  <si>
    <t>METALPLAN EQUIP. LTDA</t>
  </si>
  <si>
    <t>CF 013/2022</t>
  </si>
  <si>
    <t>56.376.957/0001-91</t>
  </si>
  <si>
    <t>03 (três) meses</t>
  </si>
  <si>
    <t>Aquisição de insumos desidratados</t>
  </si>
  <si>
    <t>PRATIVITA ALIMENTOS NUT. LTDA</t>
  </si>
  <si>
    <t>03.090.472/0001-70</t>
  </si>
  <si>
    <t>04 (quatro) meses</t>
  </si>
  <si>
    <t>TROPICAL NATURAIS E-COMERCE LTDA</t>
  </si>
  <si>
    <t>CF 015/2022</t>
  </si>
  <si>
    <t>21.961.704/0001-99</t>
  </si>
  <si>
    <t>Aquisição de gás liquefeito de petróleo</t>
  </si>
  <si>
    <t>FONSECA MARTINS COM. DE GÁS EIRELI</t>
  </si>
  <si>
    <t>CF 004/2022</t>
  </si>
  <si>
    <t>CF 016/2022</t>
  </si>
  <si>
    <t>00.961.053/0001-79</t>
  </si>
  <si>
    <t>Aquisição e instalação de equipamentos</t>
  </si>
  <si>
    <t xml:space="preserve">UNID </t>
  </si>
  <si>
    <t>CRISTAL IND. E COM. MÁQUINAS LTDA</t>
  </si>
  <si>
    <t xml:space="preserve">CF </t>
  </si>
  <si>
    <t>33.076.460/0001-52</t>
  </si>
  <si>
    <t>06 (seis) meses</t>
  </si>
  <si>
    <t>Solução web usando plataforma WhatsApp</t>
  </si>
  <si>
    <t>SERV</t>
  </si>
  <si>
    <t>POLI SOLUÇÕES DIGITAIS LTDA</t>
  </si>
  <si>
    <t>CPS 003/2022</t>
  </si>
  <si>
    <t>30.021.926/0001-24</t>
  </si>
  <si>
    <t>Reforma de baú para caminhão</t>
  </si>
  <si>
    <t>BR REFRIGERAÇÃO IM. RODOVIÁRIOS</t>
  </si>
  <si>
    <t>CPS-CF 005/2022</t>
  </si>
  <si>
    <t>16.904.292/0001-27</t>
  </si>
  <si>
    <t>Fornecimento de cozinheiros</t>
  </si>
  <si>
    <t>05.058.935/0001-42</t>
  </si>
  <si>
    <t>INTERATIVA FACILITIES LTDA</t>
  </si>
  <si>
    <t>CPS-CF 006/2022</t>
  </si>
  <si>
    <t>Laboratório para realização de exames</t>
  </si>
  <si>
    <t>BIOVIDA DNA EXAMES LTDA</t>
  </si>
  <si>
    <t>CPS 007/2022</t>
  </si>
  <si>
    <t>10.814.997/0002-58</t>
  </si>
  <si>
    <t>PIMENTA ROSA SB EIRELI</t>
  </si>
  <si>
    <t>CPS-CF 008/2022</t>
  </si>
  <si>
    <t>19.703.111/0001-92</t>
  </si>
  <si>
    <t>Fornecimento de refeições</t>
  </si>
  <si>
    <t xml:space="preserve">Internert Móvel </t>
  </si>
  <si>
    <t>TELEFÔNICA BRASIL S.A.</t>
  </si>
  <si>
    <t>CPS-CF 009/2022</t>
  </si>
  <si>
    <t>02.558.157/0001-62</t>
  </si>
  <si>
    <t>16 (dezesseis) meses</t>
  </si>
  <si>
    <t>Locação de Imóvel</t>
  </si>
  <si>
    <t>LOC</t>
  </si>
  <si>
    <t>IVANI GRACIANA DE CAMPOS</t>
  </si>
  <si>
    <t>CL 001/2022</t>
  </si>
  <si>
    <t>817.429.161-04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</si>
</sst>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1" applyFont="1"/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/>
    <xf numFmtId="164" fontId="0" fillId="0" borderId="1" xfId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83"/>
  <sheetViews>
    <sheetView tabSelected="1" topLeftCell="A25" zoomScale="93" zoomScaleNormal="93" workbookViewId="0">
      <selection activeCell="E46" sqref="E46"/>
    </sheetView>
  </sheetViews>
  <sheetFormatPr defaultRowHeight="15" x14ac:dyDescent="0.25"/>
  <cols>
    <col min="1" max="1" width="4.7109375" style="1" customWidth="1"/>
    <col min="2" max="2" width="40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7" x14ac:dyDescent="0.2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7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7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7" ht="30" x14ac:dyDescent="0.25">
      <c r="A7" s="9"/>
      <c r="B7" s="5" t="s">
        <v>4</v>
      </c>
      <c r="C7" s="5" t="s">
        <v>6</v>
      </c>
      <c r="D7" s="5" t="s">
        <v>5</v>
      </c>
      <c r="E7" s="6" t="s">
        <v>7</v>
      </c>
      <c r="F7" s="5" t="s">
        <v>8</v>
      </c>
      <c r="G7" s="5" t="s">
        <v>9</v>
      </c>
      <c r="H7" s="5" t="s">
        <v>10</v>
      </c>
      <c r="I7" s="7" t="s">
        <v>11</v>
      </c>
      <c r="J7" s="7" t="s">
        <v>13</v>
      </c>
      <c r="K7" s="5" t="s">
        <v>2</v>
      </c>
      <c r="L7" s="5" t="s">
        <v>3</v>
      </c>
      <c r="M7" s="8" t="s">
        <v>15</v>
      </c>
      <c r="N7" s="3"/>
      <c r="O7" s="3"/>
      <c r="P7" s="3"/>
      <c r="Q7" s="3"/>
    </row>
    <row r="8" spans="1:17" x14ac:dyDescent="0.25">
      <c r="A8" s="19">
        <v>1</v>
      </c>
      <c r="B8" s="9" t="s">
        <v>20</v>
      </c>
      <c r="C8" s="9">
        <v>2</v>
      </c>
      <c r="D8" s="9" t="s">
        <v>5</v>
      </c>
      <c r="E8" s="11">
        <v>1503.65</v>
      </c>
      <c r="F8" s="11">
        <f t="shared" ref="F8:F38" si="0">E8*C8</f>
        <v>3007.3</v>
      </c>
      <c r="G8" s="31">
        <v>202100058004828</v>
      </c>
      <c r="H8" s="19" t="s">
        <v>26</v>
      </c>
      <c r="I8" s="19" t="s">
        <v>16</v>
      </c>
      <c r="J8" s="19">
        <v>11</v>
      </c>
      <c r="K8" s="19" t="s">
        <v>14</v>
      </c>
      <c r="L8" s="25" t="s">
        <v>27</v>
      </c>
      <c r="M8" s="28">
        <v>44595</v>
      </c>
    </row>
    <row r="9" spans="1:17" x14ac:dyDescent="0.25">
      <c r="A9" s="20"/>
      <c r="B9" s="9" t="s">
        <v>21</v>
      </c>
      <c r="C9" s="9">
        <v>2</v>
      </c>
      <c r="D9" s="9" t="s">
        <v>5</v>
      </c>
      <c r="E9" s="11">
        <v>1705.1</v>
      </c>
      <c r="F9" s="11">
        <f t="shared" si="0"/>
        <v>3410.2</v>
      </c>
      <c r="G9" s="32"/>
      <c r="H9" s="20"/>
      <c r="I9" s="20"/>
      <c r="J9" s="20"/>
      <c r="K9" s="20"/>
      <c r="L9" s="26"/>
      <c r="M9" s="29"/>
    </row>
    <row r="10" spans="1:17" x14ac:dyDescent="0.25">
      <c r="A10" s="20"/>
      <c r="B10" s="9" t="s">
        <v>22</v>
      </c>
      <c r="C10" s="9">
        <v>2</v>
      </c>
      <c r="D10" s="9" t="s">
        <v>5</v>
      </c>
      <c r="E10" s="11">
        <v>2247</v>
      </c>
      <c r="F10" s="11">
        <f t="shared" si="0"/>
        <v>4494</v>
      </c>
      <c r="G10" s="32"/>
      <c r="H10" s="20"/>
      <c r="I10" s="20"/>
      <c r="J10" s="20"/>
      <c r="K10" s="20"/>
      <c r="L10" s="26"/>
      <c r="M10" s="29"/>
    </row>
    <row r="11" spans="1:17" x14ac:dyDescent="0.25">
      <c r="A11" s="20"/>
      <c r="B11" s="9" t="s">
        <v>23</v>
      </c>
      <c r="C11" s="9">
        <v>1</v>
      </c>
      <c r="D11" s="9" t="s">
        <v>5</v>
      </c>
      <c r="E11" s="11">
        <v>3092</v>
      </c>
      <c r="F11" s="11">
        <f t="shared" si="0"/>
        <v>3092</v>
      </c>
      <c r="G11" s="32"/>
      <c r="H11" s="20"/>
      <c r="I11" s="20"/>
      <c r="J11" s="20"/>
      <c r="K11" s="20"/>
      <c r="L11" s="26"/>
      <c r="M11" s="29"/>
    </row>
    <row r="12" spans="1:17" x14ac:dyDescent="0.25">
      <c r="A12" s="20"/>
      <c r="B12" s="9" t="s">
        <v>24</v>
      </c>
      <c r="C12" s="9">
        <v>1</v>
      </c>
      <c r="D12" s="9" t="s">
        <v>5</v>
      </c>
      <c r="E12" s="11">
        <v>4290</v>
      </c>
      <c r="F12" s="11">
        <f t="shared" si="0"/>
        <v>4290</v>
      </c>
      <c r="G12" s="32"/>
      <c r="H12" s="20"/>
      <c r="I12" s="20"/>
      <c r="J12" s="20"/>
      <c r="K12" s="20"/>
      <c r="L12" s="26"/>
      <c r="M12" s="29"/>
    </row>
    <row r="13" spans="1:17" x14ac:dyDescent="0.25">
      <c r="A13" s="21"/>
      <c r="B13" s="9" t="s">
        <v>25</v>
      </c>
      <c r="C13" s="9">
        <v>2</v>
      </c>
      <c r="D13" s="9" t="s">
        <v>5</v>
      </c>
      <c r="E13" s="11">
        <v>2797</v>
      </c>
      <c r="F13" s="11">
        <f t="shared" si="0"/>
        <v>5594</v>
      </c>
      <c r="G13" s="33"/>
      <c r="H13" s="21"/>
      <c r="I13" s="21"/>
      <c r="J13" s="21"/>
      <c r="K13" s="21"/>
      <c r="L13" s="27"/>
      <c r="M13" s="30"/>
    </row>
    <row r="14" spans="1:17" x14ac:dyDescent="0.25">
      <c r="A14" s="9">
        <v>2</v>
      </c>
      <c r="B14" s="9" t="s">
        <v>28</v>
      </c>
      <c r="C14" s="9">
        <v>500</v>
      </c>
      <c r="D14" s="9" t="s">
        <v>29</v>
      </c>
      <c r="E14" s="11">
        <v>17.5</v>
      </c>
      <c r="F14" s="11">
        <f t="shared" si="0"/>
        <v>8750</v>
      </c>
      <c r="G14" s="12">
        <v>202100058005049</v>
      </c>
      <c r="H14" s="9" t="s">
        <v>30</v>
      </c>
      <c r="I14" s="9" t="s">
        <v>16</v>
      </c>
      <c r="J14" s="9">
        <v>12</v>
      </c>
      <c r="K14" s="9" t="s">
        <v>14</v>
      </c>
      <c r="L14" s="9" t="s">
        <v>31</v>
      </c>
      <c r="M14" s="13">
        <v>44599</v>
      </c>
    </row>
    <row r="15" spans="1:17" x14ac:dyDescent="0.25">
      <c r="A15" s="9">
        <v>3</v>
      </c>
      <c r="B15" s="9" t="s">
        <v>32</v>
      </c>
      <c r="C15" s="9">
        <v>30</v>
      </c>
      <c r="D15" s="9" t="s">
        <v>5</v>
      </c>
      <c r="E15" s="11">
        <v>960</v>
      </c>
      <c r="F15" s="11">
        <f t="shared" si="0"/>
        <v>28800</v>
      </c>
      <c r="G15" s="31">
        <v>202100058004855</v>
      </c>
      <c r="H15" s="9" t="s">
        <v>33</v>
      </c>
      <c r="I15" s="9" t="s">
        <v>16</v>
      </c>
      <c r="J15" s="9">
        <v>13</v>
      </c>
      <c r="K15" s="9" t="s">
        <v>14</v>
      </c>
      <c r="L15" s="9" t="s">
        <v>34</v>
      </c>
      <c r="M15" s="13">
        <v>44599</v>
      </c>
    </row>
    <row r="16" spans="1:17" x14ac:dyDescent="0.25">
      <c r="A16" s="19">
        <v>4</v>
      </c>
      <c r="B16" s="9" t="s">
        <v>35</v>
      </c>
      <c r="C16" s="9">
        <v>30</v>
      </c>
      <c r="D16" s="9" t="s">
        <v>5</v>
      </c>
      <c r="E16" s="11">
        <v>113.7</v>
      </c>
      <c r="F16" s="11">
        <f t="shared" si="0"/>
        <v>3411</v>
      </c>
      <c r="G16" s="32"/>
      <c r="H16" s="19" t="s">
        <v>37</v>
      </c>
      <c r="I16" s="19" t="s">
        <v>16</v>
      </c>
      <c r="J16" s="19">
        <v>14</v>
      </c>
      <c r="K16" s="19" t="s">
        <v>14</v>
      </c>
      <c r="L16" s="19" t="s">
        <v>38</v>
      </c>
      <c r="M16" s="28">
        <v>44599</v>
      </c>
    </row>
    <row r="17" spans="1:13" x14ac:dyDescent="0.25">
      <c r="A17" s="21"/>
      <c r="B17" s="9" t="s">
        <v>36</v>
      </c>
      <c r="C17" s="9">
        <v>81</v>
      </c>
      <c r="D17" s="9" t="s">
        <v>5</v>
      </c>
      <c r="E17" s="11">
        <v>243.85</v>
      </c>
      <c r="F17" s="11">
        <f t="shared" si="0"/>
        <v>19751.849999999999</v>
      </c>
      <c r="G17" s="32"/>
      <c r="H17" s="21"/>
      <c r="I17" s="21"/>
      <c r="J17" s="21"/>
      <c r="K17" s="21"/>
      <c r="L17" s="21"/>
      <c r="M17" s="30"/>
    </row>
    <row r="18" spans="1:13" x14ac:dyDescent="0.25">
      <c r="A18" s="19">
        <v>5</v>
      </c>
      <c r="B18" s="9" t="s">
        <v>39</v>
      </c>
      <c r="C18" s="9">
        <v>1</v>
      </c>
      <c r="D18" s="9" t="s">
        <v>5</v>
      </c>
      <c r="E18" s="11">
        <v>3390</v>
      </c>
      <c r="F18" s="11">
        <f t="shared" si="0"/>
        <v>3390</v>
      </c>
      <c r="G18" s="32"/>
      <c r="H18" s="19" t="s">
        <v>41</v>
      </c>
      <c r="I18" s="19" t="s">
        <v>16</v>
      </c>
      <c r="J18" s="19">
        <v>15</v>
      </c>
      <c r="K18" s="19" t="s">
        <v>14</v>
      </c>
      <c r="L18" s="19" t="s">
        <v>42</v>
      </c>
      <c r="M18" s="28">
        <v>44599</v>
      </c>
    </row>
    <row r="19" spans="1:13" x14ac:dyDescent="0.25">
      <c r="A19" s="21"/>
      <c r="B19" s="9" t="s">
        <v>40</v>
      </c>
      <c r="C19" s="9">
        <v>2</v>
      </c>
      <c r="D19" s="9" t="s">
        <v>5</v>
      </c>
      <c r="E19" s="11">
        <v>3390</v>
      </c>
      <c r="F19" s="11">
        <f t="shared" si="0"/>
        <v>6780</v>
      </c>
      <c r="G19" s="32"/>
      <c r="H19" s="21"/>
      <c r="I19" s="21"/>
      <c r="J19" s="21"/>
      <c r="K19" s="21"/>
      <c r="L19" s="21"/>
      <c r="M19" s="30"/>
    </row>
    <row r="20" spans="1:13" x14ac:dyDescent="0.25">
      <c r="A20" s="19">
        <v>6</v>
      </c>
      <c r="B20" s="9" t="s">
        <v>43</v>
      </c>
      <c r="C20" s="9">
        <v>460</v>
      </c>
      <c r="D20" s="9" t="s">
        <v>5</v>
      </c>
      <c r="E20" s="11">
        <v>41</v>
      </c>
      <c r="F20" s="11">
        <f t="shared" si="0"/>
        <v>18860</v>
      </c>
      <c r="G20" s="32"/>
      <c r="H20" s="19" t="s">
        <v>45</v>
      </c>
      <c r="I20" s="19" t="s">
        <v>16</v>
      </c>
      <c r="J20" s="19">
        <v>16</v>
      </c>
      <c r="K20" s="19" t="s">
        <v>14</v>
      </c>
      <c r="L20" s="19" t="s">
        <v>46</v>
      </c>
      <c r="M20" s="28">
        <v>44599</v>
      </c>
    </row>
    <row r="21" spans="1:13" ht="30" customHeight="1" x14ac:dyDescent="0.25">
      <c r="A21" s="21"/>
      <c r="B21" s="9" t="s">
        <v>44</v>
      </c>
      <c r="C21" s="9">
        <v>115</v>
      </c>
      <c r="D21" s="9" t="s">
        <v>5</v>
      </c>
      <c r="E21" s="11">
        <v>63</v>
      </c>
      <c r="F21" s="11">
        <f t="shared" si="0"/>
        <v>7245</v>
      </c>
      <c r="G21" s="33"/>
      <c r="H21" s="21"/>
      <c r="I21" s="21"/>
      <c r="J21" s="21"/>
      <c r="K21" s="21"/>
      <c r="L21" s="21"/>
      <c r="M21" s="30"/>
    </row>
    <row r="22" spans="1:13" x14ac:dyDescent="0.25">
      <c r="A22" s="9">
        <v>7</v>
      </c>
      <c r="B22" s="14" t="s">
        <v>47</v>
      </c>
      <c r="C22" s="14">
        <v>4257</v>
      </c>
      <c r="D22" s="14" t="s">
        <v>5</v>
      </c>
      <c r="E22" s="16">
        <v>80.8</v>
      </c>
      <c r="F22" s="16">
        <f t="shared" si="0"/>
        <v>343965.6</v>
      </c>
      <c r="G22" s="12">
        <v>404458</v>
      </c>
      <c r="H22" s="9" t="s">
        <v>18</v>
      </c>
      <c r="I22" s="9" t="s">
        <v>16</v>
      </c>
      <c r="J22" s="9">
        <v>18</v>
      </c>
      <c r="K22" s="9" t="s">
        <v>14</v>
      </c>
      <c r="L22" s="9" t="s">
        <v>48</v>
      </c>
      <c r="M22" s="13">
        <v>44599</v>
      </c>
    </row>
    <row r="23" spans="1:13" x14ac:dyDescent="0.25">
      <c r="A23" s="9">
        <v>8</v>
      </c>
      <c r="B23" s="9" t="s">
        <v>54</v>
      </c>
      <c r="C23" s="9">
        <v>200</v>
      </c>
      <c r="D23" s="9" t="s">
        <v>29</v>
      </c>
      <c r="E23" s="11">
        <v>45</v>
      </c>
      <c r="F23" s="11">
        <f t="shared" si="0"/>
        <v>9000</v>
      </c>
      <c r="G23" s="12">
        <v>202200058000112</v>
      </c>
      <c r="H23" s="9" t="s">
        <v>49</v>
      </c>
      <c r="I23" s="9" t="s">
        <v>16</v>
      </c>
      <c r="J23" s="9">
        <v>19</v>
      </c>
      <c r="K23" s="9" t="s">
        <v>14</v>
      </c>
      <c r="L23" s="9" t="s">
        <v>50</v>
      </c>
      <c r="M23" s="13">
        <v>44599</v>
      </c>
    </row>
    <row r="24" spans="1:13" x14ac:dyDescent="0.25">
      <c r="A24" s="9">
        <v>9</v>
      </c>
      <c r="B24" s="9" t="s">
        <v>53</v>
      </c>
      <c r="C24" s="9">
        <v>30000</v>
      </c>
      <c r="D24" s="9" t="s">
        <v>5</v>
      </c>
      <c r="E24" s="17">
        <v>0.186</v>
      </c>
      <c r="F24" s="11">
        <f t="shared" si="0"/>
        <v>5580</v>
      </c>
      <c r="G24" s="12">
        <v>202200058000241</v>
      </c>
      <c r="H24" s="9" t="s">
        <v>51</v>
      </c>
      <c r="I24" s="9" t="s">
        <v>16</v>
      </c>
      <c r="J24" s="9">
        <v>20</v>
      </c>
      <c r="K24" s="9" t="s">
        <v>14</v>
      </c>
      <c r="L24" s="9" t="s">
        <v>52</v>
      </c>
      <c r="M24" s="13">
        <v>44603</v>
      </c>
    </row>
    <row r="25" spans="1:13" x14ac:dyDescent="0.25">
      <c r="A25" s="9">
        <v>10</v>
      </c>
      <c r="B25" s="9" t="s">
        <v>57</v>
      </c>
      <c r="C25" s="9">
        <v>400</v>
      </c>
      <c r="D25" s="9" t="s">
        <v>29</v>
      </c>
      <c r="E25" s="11">
        <v>29</v>
      </c>
      <c r="F25" s="11">
        <f t="shared" si="0"/>
        <v>11600</v>
      </c>
      <c r="G25" s="12">
        <v>202200058000250</v>
      </c>
      <c r="H25" s="9" t="s">
        <v>55</v>
      </c>
      <c r="I25" s="9" t="s">
        <v>16</v>
      </c>
      <c r="J25" s="9">
        <v>21</v>
      </c>
      <c r="K25" s="9" t="s">
        <v>14</v>
      </c>
      <c r="L25" s="9" t="s">
        <v>56</v>
      </c>
      <c r="M25" s="13">
        <v>44608</v>
      </c>
    </row>
    <row r="26" spans="1:13" x14ac:dyDescent="0.25">
      <c r="A26" s="9">
        <v>11</v>
      </c>
      <c r="B26" s="9" t="s">
        <v>58</v>
      </c>
      <c r="C26" s="9">
        <v>16</v>
      </c>
      <c r="D26" s="9" t="s">
        <v>5</v>
      </c>
      <c r="E26" s="11">
        <v>93.78</v>
      </c>
      <c r="F26" s="11">
        <f t="shared" si="0"/>
        <v>1500.48</v>
      </c>
      <c r="G26" s="31">
        <v>202100058004164</v>
      </c>
      <c r="H26" s="9" t="s">
        <v>59</v>
      </c>
      <c r="I26" s="9" t="s">
        <v>16</v>
      </c>
      <c r="J26" s="9">
        <v>22</v>
      </c>
      <c r="K26" s="9" t="s">
        <v>14</v>
      </c>
      <c r="L26" s="9" t="s">
        <v>60</v>
      </c>
      <c r="M26" s="13">
        <v>44614</v>
      </c>
    </row>
    <row r="27" spans="1:13" x14ac:dyDescent="0.25">
      <c r="A27" s="9">
        <v>12</v>
      </c>
      <c r="B27" s="9" t="s">
        <v>61</v>
      </c>
      <c r="C27" s="9">
        <v>1</v>
      </c>
      <c r="D27" s="9" t="s">
        <v>5</v>
      </c>
      <c r="E27" s="11">
        <v>2660</v>
      </c>
      <c r="F27" s="11">
        <f t="shared" si="0"/>
        <v>2660</v>
      </c>
      <c r="G27" s="32"/>
      <c r="H27" s="9" t="s">
        <v>62</v>
      </c>
      <c r="I27" s="9" t="s">
        <v>16</v>
      </c>
      <c r="J27" s="9">
        <v>23</v>
      </c>
      <c r="K27" s="9" t="s">
        <v>14</v>
      </c>
      <c r="L27" s="9" t="s">
        <v>63</v>
      </c>
      <c r="M27" s="13">
        <v>44614</v>
      </c>
    </row>
    <row r="28" spans="1:13" x14ac:dyDescent="0.25">
      <c r="A28" s="9">
        <v>13</v>
      </c>
      <c r="B28" s="9" t="s">
        <v>64</v>
      </c>
      <c r="C28" s="9">
        <v>7</v>
      </c>
      <c r="D28" s="9" t="s">
        <v>5</v>
      </c>
      <c r="E28" s="11">
        <v>25.44</v>
      </c>
      <c r="F28" s="11">
        <f t="shared" si="0"/>
        <v>178.08</v>
      </c>
      <c r="G28" s="32"/>
      <c r="H28" s="9" t="s">
        <v>65</v>
      </c>
      <c r="I28" s="9" t="s">
        <v>16</v>
      </c>
      <c r="J28" s="9">
        <v>24</v>
      </c>
      <c r="K28" s="9" t="s">
        <v>14</v>
      </c>
      <c r="L28" s="9" t="s">
        <v>66</v>
      </c>
      <c r="M28" s="13">
        <v>44614</v>
      </c>
    </row>
    <row r="29" spans="1:13" x14ac:dyDescent="0.25">
      <c r="A29" s="19">
        <v>14</v>
      </c>
      <c r="B29" s="9" t="s">
        <v>67</v>
      </c>
      <c r="C29" s="9">
        <v>6</v>
      </c>
      <c r="D29" s="9" t="s">
        <v>5</v>
      </c>
      <c r="E29" s="11">
        <v>39</v>
      </c>
      <c r="F29" s="11">
        <f t="shared" si="0"/>
        <v>234</v>
      </c>
      <c r="G29" s="32"/>
      <c r="H29" s="19" t="s">
        <v>70</v>
      </c>
      <c r="I29" s="19" t="s">
        <v>16</v>
      </c>
      <c r="J29" s="34">
        <v>25</v>
      </c>
      <c r="K29" s="19" t="s">
        <v>14</v>
      </c>
      <c r="L29" s="19" t="s">
        <v>71</v>
      </c>
      <c r="M29" s="28">
        <v>44614</v>
      </c>
    </row>
    <row r="30" spans="1:13" x14ac:dyDescent="0.25">
      <c r="A30" s="20"/>
      <c r="B30" s="9" t="s">
        <v>68</v>
      </c>
      <c r="C30" s="9">
        <v>9</v>
      </c>
      <c r="D30" s="9" t="s">
        <v>5</v>
      </c>
      <c r="E30" s="11">
        <v>140.75</v>
      </c>
      <c r="F30" s="11">
        <f t="shared" si="0"/>
        <v>1266.75</v>
      </c>
      <c r="G30" s="32"/>
      <c r="H30" s="20"/>
      <c r="I30" s="20"/>
      <c r="J30" s="35"/>
      <c r="K30" s="20"/>
      <c r="L30" s="20"/>
      <c r="M30" s="29"/>
    </row>
    <row r="31" spans="1:13" x14ac:dyDescent="0.25">
      <c r="A31" s="21"/>
      <c r="B31" s="14" t="s">
        <v>69</v>
      </c>
      <c r="C31" s="14">
        <v>25</v>
      </c>
      <c r="D31" s="14" t="s">
        <v>5</v>
      </c>
      <c r="E31" s="11">
        <v>100.2</v>
      </c>
      <c r="F31" s="11">
        <f t="shared" si="0"/>
        <v>2505</v>
      </c>
      <c r="G31" s="33"/>
      <c r="H31" s="21"/>
      <c r="I31" s="21"/>
      <c r="J31" s="36"/>
      <c r="K31" s="21"/>
      <c r="L31" s="21"/>
      <c r="M31" s="30"/>
    </row>
    <row r="32" spans="1:13" x14ac:dyDescent="0.25">
      <c r="A32" s="9">
        <v>15</v>
      </c>
      <c r="B32" s="9" t="s">
        <v>73</v>
      </c>
      <c r="C32" s="9">
        <v>15</v>
      </c>
      <c r="D32" s="9" t="s">
        <v>72</v>
      </c>
      <c r="E32" s="11">
        <v>213</v>
      </c>
      <c r="F32" s="11">
        <f t="shared" si="0"/>
        <v>3195</v>
      </c>
      <c r="G32" s="12">
        <v>202100058004628</v>
      </c>
      <c r="H32" s="9" t="s">
        <v>74</v>
      </c>
      <c r="I32" s="9" t="s">
        <v>16</v>
      </c>
      <c r="J32" s="9">
        <v>26</v>
      </c>
      <c r="K32" s="9" t="s">
        <v>14</v>
      </c>
      <c r="L32" s="9" t="s">
        <v>75</v>
      </c>
      <c r="M32" s="13">
        <v>44614</v>
      </c>
    </row>
    <row r="33" spans="1:13" x14ac:dyDescent="0.25">
      <c r="A33" s="9">
        <v>16</v>
      </c>
      <c r="B33" s="9" t="s">
        <v>76</v>
      </c>
      <c r="C33" s="9">
        <v>300</v>
      </c>
      <c r="D33" s="9" t="s">
        <v>5</v>
      </c>
      <c r="E33" s="11">
        <v>15</v>
      </c>
      <c r="F33" s="11">
        <f t="shared" si="0"/>
        <v>4500</v>
      </c>
      <c r="G33" s="12">
        <v>202200058000752</v>
      </c>
      <c r="H33" s="9" t="s">
        <v>77</v>
      </c>
      <c r="I33" s="9" t="s">
        <v>16</v>
      </c>
      <c r="J33" s="9">
        <v>27</v>
      </c>
      <c r="K33" s="9" t="s">
        <v>14</v>
      </c>
      <c r="L33" s="9" t="s">
        <v>78</v>
      </c>
      <c r="M33" s="13">
        <v>44615</v>
      </c>
    </row>
    <row r="34" spans="1:13" x14ac:dyDescent="0.25">
      <c r="A34" s="9">
        <v>17</v>
      </c>
      <c r="B34" s="9" t="s">
        <v>79</v>
      </c>
      <c r="C34" s="9">
        <v>82</v>
      </c>
      <c r="D34" s="9" t="s">
        <v>5</v>
      </c>
      <c r="E34" s="11">
        <v>933.1</v>
      </c>
      <c r="F34" s="11">
        <f t="shared" si="0"/>
        <v>76514.2</v>
      </c>
      <c r="G34" s="12">
        <v>202100058003534</v>
      </c>
      <c r="H34" s="9" t="s">
        <v>80</v>
      </c>
      <c r="I34" s="9" t="s">
        <v>81</v>
      </c>
      <c r="J34" s="9"/>
      <c r="K34" s="9" t="s">
        <v>82</v>
      </c>
      <c r="L34" s="9" t="s">
        <v>38</v>
      </c>
      <c r="M34" s="13">
        <v>44593</v>
      </c>
    </row>
    <row r="35" spans="1:13" x14ac:dyDescent="0.25">
      <c r="A35" s="9">
        <v>18</v>
      </c>
      <c r="B35" s="9" t="s">
        <v>86</v>
      </c>
      <c r="C35" s="37">
        <v>10800</v>
      </c>
      <c r="D35" s="9" t="s">
        <v>5</v>
      </c>
      <c r="E35" s="11">
        <v>34.75</v>
      </c>
      <c r="F35" s="11">
        <f t="shared" si="0"/>
        <v>375300</v>
      </c>
      <c r="G35" s="12">
        <v>202100058004743</v>
      </c>
      <c r="H35" s="9" t="s">
        <v>83</v>
      </c>
      <c r="I35" s="9" t="s">
        <v>84</v>
      </c>
      <c r="J35" s="9"/>
      <c r="K35" s="9" t="s">
        <v>82</v>
      </c>
      <c r="L35" s="9" t="s">
        <v>85</v>
      </c>
      <c r="M35" s="13">
        <v>44607</v>
      </c>
    </row>
    <row r="36" spans="1:13" x14ac:dyDescent="0.25">
      <c r="A36" s="9">
        <v>19</v>
      </c>
      <c r="B36" s="9" t="s">
        <v>87</v>
      </c>
      <c r="C36" s="9">
        <v>1</v>
      </c>
      <c r="D36" s="9" t="s">
        <v>5</v>
      </c>
      <c r="E36" s="11">
        <v>46369</v>
      </c>
      <c r="F36" s="11">
        <f t="shared" si="0"/>
        <v>46369</v>
      </c>
      <c r="G36" s="12">
        <v>202100058004708</v>
      </c>
      <c r="H36" s="9" t="s">
        <v>88</v>
      </c>
      <c r="I36" s="9" t="s">
        <v>89</v>
      </c>
      <c r="J36" s="9"/>
      <c r="K36" s="9" t="s">
        <v>91</v>
      </c>
      <c r="L36" s="9" t="s">
        <v>90</v>
      </c>
      <c r="M36" s="13">
        <v>44617</v>
      </c>
    </row>
    <row r="37" spans="1:13" x14ac:dyDescent="0.25">
      <c r="A37" s="9">
        <v>20</v>
      </c>
      <c r="B37" s="9" t="s">
        <v>92</v>
      </c>
      <c r="C37" s="9">
        <v>1800</v>
      </c>
      <c r="D37" s="9" t="s">
        <v>5</v>
      </c>
      <c r="E37" s="11">
        <v>43.7</v>
      </c>
      <c r="F37" s="11">
        <f t="shared" si="0"/>
        <v>78660</v>
      </c>
      <c r="G37" s="12">
        <v>202100058005027</v>
      </c>
      <c r="H37" s="9" t="s">
        <v>93</v>
      </c>
      <c r="I37" s="9" t="s">
        <v>101</v>
      </c>
      <c r="J37" s="9"/>
      <c r="K37" s="9" t="s">
        <v>95</v>
      </c>
      <c r="L37" s="9" t="s">
        <v>94</v>
      </c>
      <c r="M37" s="13">
        <v>44607</v>
      </c>
    </row>
    <row r="38" spans="1:13" x14ac:dyDescent="0.25">
      <c r="A38" s="9">
        <v>21</v>
      </c>
      <c r="B38" s="9" t="s">
        <v>92</v>
      </c>
      <c r="C38" s="37">
        <v>1440</v>
      </c>
      <c r="D38" s="9" t="s">
        <v>5</v>
      </c>
      <c r="E38" s="11">
        <v>24.64</v>
      </c>
      <c r="F38" s="11">
        <f t="shared" si="0"/>
        <v>35481.599999999999</v>
      </c>
      <c r="G38" s="12">
        <v>202100058005027</v>
      </c>
      <c r="H38" s="9" t="s">
        <v>96</v>
      </c>
      <c r="I38" s="9" t="s">
        <v>97</v>
      </c>
      <c r="J38" s="9"/>
      <c r="K38" s="9" t="s">
        <v>95</v>
      </c>
      <c r="L38" s="9" t="s">
        <v>98</v>
      </c>
      <c r="M38" s="13">
        <v>44607</v>
      </c>
    </row>
    <row r="39" spans="1:13" x14ac:dyDescent="0.25">
      <c r="A39" s="9">
        <v>22</v>
      </c>
      <c r="B39" s="9" t="s">
        <v>99</v>
      </c>
      <c r="C39" s="37">
        <v>350</v>
      </c>
      <c r="D39" s="9" t="s">
        <v>5</v>
      </c>
      <c r="E39" s="11">
        <v>423.43</v>
      </c>
      <c r="F39" s="11">
        <v>148200</v>
      </c>
      <c r="G39" s="12">
        <v>202200058000540</v>
      </c>
      <c r="H39" s="9" t="s">
        <v>100</v>
      </c>
      <c r="I39" s="9" t="s">
        <v>102</v>
      </c>
      <c r="J39" s="9"/>
      <c r="K39" s="9" t="s">
        <v>82</v>
      </c>
      <c r="L39" s="9" t="s">
        <v>103</v>
      </c>
      <c r="M39" s="13">
        <v>44616</v>
      </c>
    </row>
    <row r="40" spans="1:13" x14ac:dyDescent="0.25">
      <c r="A40" s="9">
        <v>23</v>
      </c>
      <c r="B40" s="9" t="s">
        <v>104</v>
      </c>
      <c r="C40" s="37">
        <v>3</v>
      </c>
      <c r="D40" s="9" t="s">
        <v>105</v>
      </c>
      <c r="E40" s="11">
        <v>164666.66</v>
      </c>
      <c r="F40" s="11">
        <v>494000</v>
      </c>
      <c r="G40" s="12">
        <v>202100058004709</v>
      </c>
      <c r="H40" s="9" t="s">
        <v>106</v>
      </c>
      <c r="I40" s="9" t="s">
        <v>107</v>
      </c>
      <c r="J40" s="9"/>
      <c r="K40" s="9" t="s">
        <v>109</v>
      </c>
      <c r="L40" s="9" t="s">
        <v>108</v>
      </c>
      <c r="M40" s="13">
        <v>44616</v>
      </c>
    </row>
    <row r="41" spans="1:13" x14ac:dyDescent="0.25">
      <c r="A41" s="9">
        <v>24</v>
      </c>
      <c r="B41" s="9" t="s">
        <v>110</v>
      </c>
      <c r="C41" s="37">
        <v>1</v>
      </c>
      <c r="D41" s="9" t="s">
        <v>111</v>
      </c>
      <c r="E41" s="11">
        <v>143235.6</v>
      </c>
      <c r="F41" s="11">
        <v>143235.6</v>
      </c>
      <c r="G41" s="12">
        <v>202100058005015</v>
      </c>
      <c r="H41" s="9" t="s">
        <v>112</v>
      </c>
      <c r="I41" s="9" t="s">
        <v>113</v>
      </c>
      <c r="J41" s="9"/>
      <c r="K41" s="9" t="s">
        <v>82</v>
      </c>
      <c r="L41" s="9" t="s">
        <v>114</v>
      </c>
      <c r="M41" s="13">
        <v>44606</v>
      </c>
    </row>
    <row r="42" spans="1:13" x14ac:dyDescent="0.25">
      <c r="A42" s="9">
        <v>25</v>
      </c>
      <c r="B42" s="9" t="s">
        <v>115</v>
      </c>
      <c r="C42" s="37">
        <v>1</v>
      </c>
      <c r="D42" s="9" t="s">
        <v>111</v>
      </c>
      <c r="E42" s="11">
        <v>92422.58</v>
      </c>
      <c r="F42" s="11">
        <v>92422.58</v>
      </c>
      <c r="G42" s="12">
        <v>202100058004648</v>
      </c>
      <c r="H42" s="9" t="s">
        <v>116</v>
      </c>
      <c r="I42" s="9" t="s">
        <v>117</v>
      </c>
      <c r="J42" s="9"/>
      <c r="K42" s="9" t="s">
        <v>91</v>
      </c>
      <c r="L42" s="9" t="s">
        <v>118</v>
      </c>
      <c r="M42" s="13">
        <v>44602</v>
      </c>
    </row>
    <row r="43" spans="1:13" x14ac:dyDescent="0.25">
      <c r="A43" s="9">
        <v>26</v>
      </c>
      <c r="B43" s="9" t="s">
        <v>119</v>
      </c>
      <c r="C43" s="37">
        <v>1</v>
      </c>
      <c r="D43" s="9" t="s">
        <v>111</v>
      </c>
      <c r="E43" s="11">
        <v>687369.12</v>
      </c>
      <c r="F43" s="11">
        <v>687369.12</v>
      </c>
      <c r="G43" s="12">
        <v>202100058005138</v>
      </c>
      <c r="H43" s="9" t="s">
        <v>121</v>
      </c>
      <c r="I43" s="9" t="s">
        <v>122</v>
      </c>
      <c r="J43" s="9"/>
      <c r="K43" s="9" t="s">
        <v>82</v>
      </c>
      <c r="L43" s="9" t="s">
        <v>120</v>
      </c>
      <c r="M43" s="13">
        <v>44600</v>
      </c>
    </row>
    <row r="44" spans="1:13" x14ac:dyDescent="0.25">
      <c r="A44" s="9">
        <v>27</v>
      </c>
      <c r="B44" s="9" t="s">
        <v>123</v>
      </c>
      <c r="C44" s="37">
        <v>440</v>
      </c>
      <c r="D44" s="9" t="s">
        <v>5</v>
      </c>
      <c r="E44" s="11">
        <v>140</v>
      </c>
      <c r="F44" s="11">
        <v>61600</v>
      </c>
      <c r="G44" s="12">
        <v>202200058000126</v>
      </c>
      <c r="H44" s="9" t="s">
        <v>124</v>
      </c>
      <c r="I44" s="9" t="s">
        <v>125</v>
      </c>
      <c r="J44" s="9"/>
      <c r="K44" s="9" t="s">
        <v>82</v>
      </c>
      <c r="L44" s="9" t="s">
        <v>126</v>
      </c>
      <c r="M44" s="13">
        <v>44616</v>
      </c>
    </row>
    <row r="45" spans="1:13" x14ac:dyDescent="0.25">
      <c r="A45" s="9">
        <v>28</v>
      </c>
      <c r="B45" s="9" t="s">
        <v>130</v>
      </c>
      <c r="C45" s="37">
        <v>200800</v>
      </c>
      <c r="D45" s="9" t="s">
        <v>5</v>
      </c>
      <c r="E45" s="11">
        <v>7.4</v>
      </c>
      <c r="F45" s="11">
        <v>1485920</v>
      </c>
      <c r="G45" s="12">
        <v>202100058005020</v>
      </c>
      <c r="H45" s="9" t="s">
        <v>127</v>
      </c>
      <c r="I45" s="9" t="s">
        <v>128</v>
      </c>
      <c r="J45" s="9"/>
      <c r="K45" s="9" t="s">
        <v>82</v>
      </c>
      <c r="L45" s="9" t="s">
        <v>129</v>
      </c>
      <c r="M45" s="13">
        <v>44609</v>
      </c>
    </row>
    <row r="46" spans="1:13" x14ac:dyDescent="0.25">
      <c r="A46" s="9">
        <v>29</v>
      </c>
      <c r="B46" s="9" t="s">
        <v>131</v>
      </c>
      <c r="C46" s="37">
        <v>1</v>
      </c>
      <c r="D46" s="9" t="s">
        <v>111</v>
      </c>
      <c r="E46" s="11">
        <v>51940.35</v>
      </c>
      <c r="F46" s="11">
        <v>51940.35</v>
      </c>
      <c r="G46" s="12">
        <v>202100058003749</v>
      </c>
      <c r="H46" s="9" t="s">
        <v>132</v>
      </c>
      <c r="I46" s="9" t="s">
        <v>133</v>
      </c>
      <c r="J46" s="9"/>
      <c r="K46" s="9" t="s">
        <v>135</v>
      </c>
      <c r="L46" s="9" t="s">
        <v>134</v>
      </c>
      <c r="M46" s="13">
        <v>44616</v>
      </c>
    </row>
    <row r="47" spans="1:13" x14ac:dyDescent="0.25">
      <c r="A47" s="9">
        <v>30</v>
      </c>
      <c r="B47" s="9" t="s">
        <v>136</v>
      </c>
      <c r="C47" s="9">
        <v>1</v>
      </c>
      <c r="D47" s="9" t="s">
        <v>137</v>
      </c>
      <c r="E47" s="11">
        <v>21000</v>
      </c>
      <c r="F47" s="11">
        <v>21000</v>
      </c>
      <c r="G47" s="12">
        <v>202100058005149</v>
      </c>
      <c r="H47" s="9" t="s">
        <v>138</v>
      </c>
      <c r="I47" s="9" t="s">
        <v>139</v>
      </c>
      <c r="J47" s="9"/>
      <c r="K47" s="9" t="s">
        <v>95</v>
      </c>
      <c r="L47" s="9" t="s">
        <v>140</v>
      </c>
      <c r="M47" s="13">
        <v>44627</v>
      </c>
    </row>
    <row r="48" spans="1:13" x14ac:dyDescent="0.25">
      <c r="A48"/>
      <c r="C48"/>
      <c r="D48"/>
      <c r="E48" s="10"/>
      <c r="F48" s="10"/>
      <c r="G48" s="15"/>
      <c r="H48"/>
      <c r="I48"/>
      <c r="J48"/>
      <c r="K48"/>
      <c r="L48"/>
      <c r="M48"/>
    </row>
    <row r="49" spans="5:7" customFormat="1" x14ac:dyDescent="0.25">
      <c r="E49" s="10"/>
      <c r="F49" s="10"/>
      <c r="G49" s="15"/>
    </row>
    <row r="50" spans="5:7" customFormat="1" x14ac:dyDescent="0.25">
      <c r="E50" s="10"/>
      <c r="F50" s="10"/>
      <c r="G50" s="15"/>
    </row>
    <row r="51" spans="5:7" customFormat="1" x14ac:dyDescent="0.25">
      <c r="G51" s="15"/>
    </row>
    <row r="52" spans="5:7" customFormat="1" x14ac:dyDescent="0.25">
      <c r="G52" s="15"/>
    </row>
    <row r="53" spans="5:7" customFormat="1" x14ac:dyDescent="0.25">
      <c r="G53" s="15"/>
    </row>
    <row r="54" spans="5:7" customFormat="1" x14ac:dyDescent="0.25">
      <c r="G54" s="15"/>
    </row>
    <row r="55" spans="5:7" customFormat="1" x14ac:dyDescent="0.25">
      <c r="G55" s="15"/>
    </row>
    <row r="56" spans="5:7" customFormat="1" x14ac:dyDescent="0.25">
      <c r="G56" s="15"/>
    </row>
    <row r="57" spans="5:7" customFormat="1" x14ac:dyDescent="0.25">
      <c r="G57" s="15"/>
    </row>
    <row r="58" spans="5:7" customFormat="1" x14ac:dyDescent="0.25">
      <c r="G58" s="15"/>
    </row>
    <row r="59" spans="5:7" customFormat="1" x14ac:dyDescent="0.25">
      <c r="G59" s="15"/>
    </row>
    <row r="60" spans="5:7" customFormat="1" x14ac:dyDescent="0.25">
      <c r="G60" s="15"/>
    </row>
    <row r="61" spans="5:7" customFormat="1" x14ac:dyDescent="0.25">
      <c r="G61" s="15"/>
    </row>
    <row r="62" spans="5:7" customFormat="1" x14ac:dyDescent="0.25">
      <c r="G62" s="15"/>
    </row>
    <row r="63" spans="5:7" customFormat="1" x14ac:dyDescent="0.25">
      <c r="G63" s="15"/>
    </row>
    <row r="64" spans="5:7" customFormat="1" x14ac:dyDescent="0.25">
      <c r="G64" s="15"/>
    </row>
    <row r="65" spans="1:19" x14ac:dyDescent="0.25">
      <c r="A65"/>
      <c r="C65"/>
      <c r="D65"/>
      <c r="G65" s="15"/>
      <c r="H65"/>
      <c r="I65"/>
      <c r="J65"/>
      <c r="K65"/>
      <c r="L65"/>
      <c r="M65"/>
    </row>
    <row r="66" spans="1:19" x14ac:dyDescent="0.25">
      <c r="A66"/>
      <c r="C66"/>
      <c r="D66"/>
      <c r="G66" s="15"/>
      <c r="H66"/>
      <c r="I66"/>
      <c r="J66"/>
      <c r="K66"/>
      <c r="L66"/>
      <c r="M66"/>
    </row>
    <row r="67" spans="1:19" x14ac:dyDescent="0.25">
      <c r="A67"/>
      <c r="C67"/>
      <c r="D67"/>
      <c r="G67" s="15"/>
      <c r="H67"/>
      <c r="I67"/>
      <c r="J67"/>
      <c r="K67"/>
      <c r="L67"/>
      <c r="M67"/>
    </row>
    <row r="68" spans="1:19" x14ac:dyDescent="0.25">
      <c r="A68"/>
      <c r="C68"/>
      <c r="D68"/>
      <c r="G68" s="15"/>
      <c r="H68"/>
      <c r="I68"/>
      <c r="J68"/>
      <c r="K68"/>
      <c r="L68"/>
      <c r="M68"/>
    </row>
    <row r="69" spans="1:19" x14ac:dyDescent="0.25">
      <c r="A69" s="4"/>
      <c r="B69" s="4"/>
      <c r="C69" s="4"/>
      <c r="D69" s="4"/>
      <c r="E69" s="4"/>
      <c r="F69" s="4"/>
      <c r="G69" s="15"/>
      <c r="H69"/>
      <c r="I69"/>
      <c r="J69"/>
      <c r="K69"/>
      <c r="L69"/>
      <c r="M69"/>
    </row>
    <row r="70" spans="1:19" x14ac:dyDescent="0.25">
      <c r="A70" s="4"/>
      <c r="B70" s="4"/>
      <c r="C70" s="4"/>
      <c r="D70" s="4"/>
      <c r="E70" s="4"/>
      <c r="F70" s="4"/>
      <c r="G70" s="15"/>
      <c r="H70"/>
      <c r="I70"/>
      <c r="J70"/>
      <c r="K70"/>
      <c r="L70"/>
      <c r="M70"/>
    </row>
    <row r="71" spans="1:19" x14ac:dyDescent="0.25">
      <c r="A71" s="4"/>
      <c r="B71" s="4"/>
      <c r="C71" s="4"/>
      <c r="D71" s="4"/>
      <c r="E71" s="4"/>
      <c r="F71" s="4"/>
      <c r="G71" s="15"/>
      <c r="H71"/>
      <c r="I71"/>
      <c r="J71"/>
      <c r="K71"/>
      <c r="L71"/>
      <c r="M71"/>
    </row>
    <row r="72" spans="1:19" x14ac:dyDescent="0.25">
      <c r="A72" s="4"/>
      <c r="B72" s="4"/>
      <c r="C72" s="4"/>
      <c r="D72" s="4"/>
      <c r="E72" s="4"/>
      <c r="F72" s="4"/>
      <c r="G72" s="15"/>
      <c r="H72"/>
      <c r="I72"/>
      <c r="J72"/>
      <c r="K72"/>
      <c r="L72"/>
      <c r="M72"/>
    </row>
    <row r="73" spans="1:19" x14ac:dyDescent="0.25">
      <c r="A73" s="4"/>
      <c r="B73" s="4"/>
      <c r="C73" s="4"/>
      <c r="D73" s="4"/>
      <c r="E73" s="4"/>
      <c r="F73" s="4"/>
      <c r="G73" s="15"/>
      <c r="H73"/>
      <c r="I73"/>
      <c r="J73"/>
      <c r="K73"/>
      <c r="L73"/>
      <c r="M73"/>
    </row>
    <row r="74" spans="1:19" x14ac:dyDescent="0.25">
      <c r="A74" s="4"/>
      <c r="B74" s="4"/>
      <c r="C74" s="4"/>
      <c r="D74" s="4"/>
      <c r="E74" s="4"/>
      <c r="F74" s="4"/>
      <c r="G74" s="15"/>
      <c r="H74"/>
      <c r="I74"/>
      <c r="J74"/>
      <c r="K74"/>
      <c r="L74"/>
      <c r="M74"/>
    </row>
    <row r="75" spans="1:19" x14ac:dyDescent="0.25">
      <c r="A75" s="4"/>
      <c r="B75" s="4"/>
      <c r="C75" s="4"/>
      <c r="D75" s="4"/>
      <c r="E75" s="4"/>
      <c r="F75" s="4"/>
      <c r="G75" s="15"/>
      <c r="H75"/>
      <c r="I75"/>
      <c r="J75"/>
      <c r="K75"/>
      <c r="L75"/>
      <c r="M75"/>
    </row>
    <row r="76" spans="1:19" x14ac:dyDescent="0.25">
      <c r="A76" s="4"/>
      <c r="B76" s="4"/>
      <c r="C76" s="4"/>
      <c r="D76" s="4"/>
      <c r="E76" s="4"/>
      <c r="F76" s="4"/>
      <c r="G76" s="15"/>
      <c r="H76"/>
      <c r="I76"/>
      <c r="J76"/>
      <c r="K76"/>
      <c r="L76"/>
      <c r="M76"/>
    </row>
    <row r="77" spans="1:19" x14ac:dyDescent="0.25">
      <c r="A77" s="4"/>
      <c r="B77" s="4"/>
      <c r="C77" s="4"/>
      <c r="D77" s="4"/>
      <c r="E77" s="4"/>
      <c r="F77" s="4"/>
      <c r="G77" s="15"/>
      <c r="H77"/>
      <c r="I77"/>
      <c r="J77"/>
      <c r="K77"/>
      <c r="L77"/>
      <c r="M77"/>
    </row>
    <row r="78" spans="1:19" x14ac:dyDescent="0.25">
      <c r="A78" s="4"/>
      <c r="B78" s="4"/>
      <c r="C78" s="4"/>
      <c r="D78" s="4"/>
      <c r="E78" s="4"/>
      <c r="F78" s="4"/>
      <c r="G78"/>
      <c r="H78"/>
      <c r="I78"/>
      <c r="J78"/>
      <c r="K78"/>
      <c r="L78"/>
      <c r="M78"/>
    </row>
    <row r="79" spans="1:19" x14ac:dyDescent="0.25">
      <c r="A79" s="4"/>
      <c r="B79" s="4"/>
      <c r="C79" s="4"/>
      <c r="D79" s="4"/>
      <c r="E79" s="4"/>
      <c r="F79" s="4"/>
      <c r="G79"/>
      <c r="H79"/>
      <c r="I79"/>
      <c r="J79"/>
      <c r="K79"/>
      <c r="L79"/>
      <c r="M79"/>
    </row>
    <row r="80" spans="1:19" x14ac:dyDescent="0.25">
      <c r="A80" s="2"/>
      <c r="B80" s="4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4"/>
      <c r="O80" s="4"/>
      <c r="P80" s="4"/>
      <c r="Q80" s="4"/>
      <c r="R80" s="4"/>
      <c r="S80" s="4"/>
    </row>
    <row r="81" spans="1:19" x14ac:dyDescent="0.25">
      <c r="A81" s="2"/>
      <c r="B81" s="4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4"/>
      <c r="O81" s="4"/>
      <c r="P81" s="4"/>
      <c r="Q81" s="4"/>
      <c r="R81" s="4"/>
      <c r="S81" s="4"/>
    </row>
    <row r="82" spans="1:19" x14ac:dyDescent="0.25">
      <c r="A82" s="2"/>
      <c r="B82" s="4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4"/>
      <c r="O82" s="4"/>
      <c r="P82" s="4"/>
      <c r="Q82" s="4"/>
      <c r="R82" s="4"/>
      <c r="S82" s="4"/>
    </row>
    <row r="83" spans="1:19" x14ac:dyDescent="0.25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4"/>
      <c r="O83" s="4"/>
      <c r="P83" s="4"/>
      <c r="Q83" s="4"/>
      <c r="R83" s="4"/>
      <c r="S83" s="4"/>
    </row>
  </sheetData>
  <mergeCells count="44">
    <mergeCell ref="L29:L31"/>
    <mergeCell ref="M29:M31"/>
    <mergeCell ref="A29:A31"/>
    <mergeCell ref="G26:G31"/>
    <mergeCell ref="H29:H31"/>
    <mergeCell ref="I29:I31"/>
    <mergeCell ref="J29:J31"/>
    <mergeCell ref="K29:K31"/>
    <mergeCell ref="K18:K19"/>
    <mergeCell ref="L18:L19"/>
    <mergeCell ref="M18:M19"/>
    <mergeCell ref="A18:A19"/>
    <mergeCell ref="G15:G21"/>
    <mergeCell ref="H20:H21"/>
    <mergeCell ref="I20:I21"/>
    <mergeCell ref="J20:J21"/>
    <mergeCell ref="K20:K21"/>
    <mergeCell ref="L20:L21"/>
    <mergeCell ref="M20:M21"/>
    <mergeCell ref="A20:A21"/>
    <mergeCell ref="H18:H19"/>
    <mergeCell ref="I18:I19"/>
    <mergeCell ref="J18:J19"/>
    <mergeCell ref="G8:G13"/>
    <mergeCell ref="H8:H13"/>
    <mergeCell ref="I8:I13"/>
    <mergeCell ref="J8:J13"/>
    <mergeCell ref="K8:K13"/>
    <mergeCell ref="A6:M6"/>
    <mergeCell ref="A8:A13"/>
    <mergeCell ref="A16:A17"/>
    <mergeCell ref="A1:M1"/>
    <mergeCell ref="A2:M2"/>
    <mergeCell ref="A3:M3"/>
    <mergeCell ref="A5:M5"/>
    <mergeCell ref="A4:M4"/>
    <mergeCell ref="L8:L13"/>
    <mergeCell ref="M8:M13"/>
    <mergeCell ref="H16:H17"/>
    <mergeCell ref="J16:J17"/>
    <mergeCell ref="K16:K17"/>
    <mergeCell ref="L16:L17"/>
    <mergeCell ref="M16:M17"/>
    <mergeCell ref="I16:I17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2022-04-04T18:19:27Z</dcterms:modified>
</cp:coreProperties>
</file>