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46AB938E-C23D-4E4F-A884-229D64019861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 l="1"/>
  <c r="F17" i="1"/>
  <c r="F16" i="1"/>
  <c r="F15" i="1"/>
  <c r="F14" i="1" l="1"/>
  <c r="F13" i="1"/>
  <c r="F12" i="1"/>
  <c r="F11" i="1"/>
  <c r="F10" i="1" l="1"/>
  <c r="F9" i="1" l="1"/>
  <c r="F8" i="1" l="1"/>
</calcChain>
</file>

<file path=xl/sharedStrings.xml><?xml version="1.0" encoding="utf-8"?>
<sst xmlns="http://schemas.openxmlformats.org/spreadsheetml/2006/main" count="140" uniqueCount="91">
  <si>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</si>
  <si>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</si>
  <si>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</si>
  <si>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</si>
  <si>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</si>
  <si>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</si>
  <si>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</si>
  <si>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</si>
  <si>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</si>
  <si>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</si>
  <si>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</si>
  <si>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</si>
  <si>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</si>
  <si>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</si>
  <si>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</si>
  <si>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</si>
  <si>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</si>
  <si>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</si>
  <si>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 xml:space="preserve">MÊS JANEIRO </t>
  </si>
  <si>
    <t>Aquisição Cestas Básicas - RP</t>
  </si>
  <si>
    <t>GA BRASIL GENEROS ALIMENTICIOS</t>
  </si>
  <si>
    <t>08.306.601/0001-39</t>
  </si>
  <si>
    <t>1-A</t>
  </si>
  <si>
    <t>Aquisição de caixas térmicas RBEM</t>
  </si>
  <si>
    <t>DURA INDUSTRIA E COMERCIO</t>
  </si>
  <si>
    <t>18.338.393/0001-03</t>
  </si>
  <si>
    <t xml:space="preserve">Aquisição equipamentos audio e video </t>
  </si>
  <si>
    <t>LOTE</t>
  </si>
  <si>
    <t>MEGAFORTE TECNOLOGIA EIRELI</t>
  </si>
  <si>
    <t>23.079.961/0001-39</t>
  </si>
  <si>
    <t>CLICK IMAGEM E VIDEO EIRELI</t>
  </si>
  <si>
    <t>30.578.623/0001-07</t>
  </si>
  <si>
    <t>PACOTES</t>
  </si>
  <si>
    <t>Aquisição de cartões em PVC (pacote 100)</t>
  </si>
  <si>
    <t>10.756.008/0001-36</t>
  </si>
  <si>
    <t>JN BIRO IDENTIFICAÇÕES E CRACHAS</t>
  </si>
  <si>
    <t>Aquisição de cordoes personalizados</t>
  </si>
  <si>
    <t xml:space="preserve">Aquisição de fita de impressão Ribbon </t>
  </si>
  <si>
    <t>GLOBO MAQUINAS E SUPRIMENTOS</t>
  </si>
  <si>
    <t>03.064.495/0001-00</t>
  </si>
  <si>
    <t>Aquisição de colchão hospitalar</t>
  </si>
  <si>
    <t xml:space="preserve">ORTOMED HOSPITALAR </t>
  </si>
  <si>
    <t>00.681.314/0001-05</t>
  </si>
  <si>
    <t>Aquisição de travesseiros hospitalar</t>
  </si>
  <si>
    <t>Aquisição de cama hospitalar</t>
  </si>
  <si>
    <t>Aquisição de ecobag personallizada</t>
  </si>
  <si>
    <t xml:space="preserve">LM DOS PASSOS </t>
  </si>
  <si>
    <t>16.722.889/0001-50</t>
  </si>
  <si>
    <t>Aquisição de camisetas em malha (GNSS)</t>
  </si>
  <si>
    <t xml:space="preserve">Aquisição de calças em brim (GNSS) </t>
  </si>
  <si>
    <t>LUIS MIGUEL VIEIRA MARQUES</t>
  </si>
  <si>
    <t>19.575.409/0001-64</t>
  </si>
  <si>
    <t>Aquisição de espessante alimentar</t>
  </si>
  <si>
    <t>GRAMAS</t>
  </si>
  <si>
    <t>BENENUTRI COMERCIAL LTDA</t>
  </si>
  <si>
    <t>CF 001/2022</t>
  </si>
  <si>
    <t>12 (doze) meses</t>
  </si>
  <si>
    <t>20.720.905/0002-24</t>
  </si>
  <si>
    <t>Aquisição de 03 consultorios odontológicos</t>
  </si>
  <si>
    <t>POLYANNA TAMARA M. S. M. EIRELI</t>
  </si>
  <si>
    <t>CF 002/2022</t>
  </si>
  <si>
    <t>40.238.923/0001-09</t>
  </si>
  <si>
    <t>06 (seis) meses</t>
  </si>
  <si>
    <t>Aquisição de absorventes femininos</t>
  </si>
  <si>
    <t>FARMÁCIA NOSSA GUIA LTDA</t>
  </si>
  <si>
    <t>CF 003/2022</t>
  </si>
  <si>
    <t>02.648.715/0001-80</t>
  </si>
  <si>
    <t>Aquisição de equipamentos de informática</t>
  </si>
  <si>
    <t>PUBLITEK TI TECNOLOGIA LTDA</t>
  </si>
  <si>
    <t>CF 004/2022</t>
  </si>
  <si>
    <t>40.192.091/0001-29</t>
  </si>
  <si>
    <t>SM DA SILVA SOLUÇÕES</t>
  </si>
  <si>
    <t>CF 005/2022</t>
  </si>
  <si>
    <t>18.313.892/0001-46</t>
  </si>
  <si>
    <t>CF 006/2022</t>
  </si>
  <si>
    <t>CF 007/2022</t>
  </si>
  <si>
    <t>BRAVUS EIRELI</t>
  </si>
  <si>
    <t>42.716.626/0001-49</t>
  </si>
  <si>
    <t xml:space="preserve">Fornecimento de refeições </t>
  </si>
  <si>
    <t>KADU COMÉRCIO E SERVIÇOS LTDA</t>
  </si>
  <si>
    <t>CPS-CF 001/2022</t>
  </si>
  <si>
    <t>08.470.393/0001-09</t>
  </si>
  <si>
    <t>Contratação Internet Móvel</t>
  </si>
  <si>
    <t>SERV</t>
  </si>
  <si>
    <t>TELEFÔNICA BRASIL S.A.</t>
  </si>
  <si>
    <t>CPS-CF 002/2022</t>
  </si>
  <si>
    <t>02.558.157/0001-62</t>
  </si>
  <si>
    <t>24 meses</t>
  </si>
  <si>
    <t>PIMENTA ROSA SB EIRELI</t>
  </si>
  <si>
    <t>CPS-CF 004/2022</t>
  </si>
  <si>
    <t>19.703.111/0001-92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</si>
</sst>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4" fontId="0" fillId="0" borderId="0" xfId="1" applyFont="1"/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102"/>
  <sheetViews>
    <sheetView tabSelected="1" topLeftCell="A10" zoomScale="93" zoomScaleNormal="93" workbookViewId="0">
      <selection activeCell="K28" sqref="K28"/>
    </sheetView>
  </sheetViews>
  <sheetFormatPr defaultRowHeight="15" x14ac:dyDescent="0.25"/>
  <cols>
    <col min="1" max="1" width="4.7109375" style="1" customWidth="1"/>
    <col min="2" max="2" width="40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7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7" x14ac:dyDescent="0.25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7" x14ac:dyDescent="0.25">
      <c r="A4" s="30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7" x14ac:dyDescent="0.25">
      <c r="A5" s="29" t="s">
        <v>18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7" ht="30" x14ac:dyDescent="0.25">
      <c r="A7" s="9"/>
      <c r="B7" s="5" t="s">
        <v>4</v>
      </c>
      <c r="C7" s="5" t="s">
        <v>6</v>
      </c>
      <c r="D7" s="5" t="s">
        <v>5</v>
      </c>
      <c r="E7" s="6" t="s">
        <v>7</v>
      </c>
      <c r="F7" s="5" t="s">
        <v>8</v>
      </c>
      <c r="G7" s="5" t="s">
        <v>9</v>
      </c>
      <c r="H7" s="5" t="s">
        <v>10</v>
      </c>
      <c r="I7" s="7" t="s">
        <v>11</v>
      </c>
      <c r="J7" s="7" t="s">
        <v>13</v>
      </c>
      <c r="K7" s="5" t="s">
        <v>2</v>
      </c>
      <c r="L7" s="5" t="s">
        <v>3</v>
      </c>
      <c r="M7" s="8" t="s">
        <v>15</v>
      </c>
      <c r="N7" s="3"/>
      <c r="O7" s="3"/>
      <c r="P7" s="3"/>
      <c r="Q7" s="3"/>
    </row>
    <row r="8" spans="1:17" x14ac:dyDescent="0.25">
      <c r="A8" s="13">
        <v>1</v>
      </c>
      <c r="B8" s="13" t="s">
        <v>19</v>
      </c>
      <c r="C8" s="13">
        <v>1285</v>
      </c>
      <c r="D8" s="13" t="s">
        <v>5</v>
      </c>
      <c r="E8" s="10">
        <v>77.8</v>
      </c>
      <c r="F8" s="10">
        <f t="shared" ref="F8:F28" si="0">E8*C8</f>
        <v>99973</v>
      </c>
      <c r="G8" s="12">
        <v>404454</v>
      </c>
      <c r="H8" s="13" t="s">
        <v>20</v>
      </c>
      <c r="I8" s="13" t="s">
        <v>16</v>
      </c>
      <c r="J8" s="13" t="s">
        <v>22</v>
      </c>
      <c r="K8" s="13" t="s">
        <v>14</v>
      </c>
      <c r="L8" s="14" t="s">
        <v>21</v>
      </c>
      <c r="M8" s="11">
        <v>44564</v>
      </c>
    </row>
    <row r="9" spans="1:17" x14ac:dyDescent="0.25">
      <c r="A9" s="9">
        <v>2</v>
      </c>
      <c r="B9" s="9" t="s">
        <v>23</v>
      </c>
      <c r="C9" s="9">
        <v>12</v>
      </c>
      <c r="D9" s="9" t="s">
        <v>5</v>
      </c>
      <c r="E9" s="16">
        <v>890</v>
      </c>
      <c r="F9" s="10">
        <f t="shared" si="0"/>
        <v>10680</v>
      </c>
      <c r="G9" s="17">
        <v>202100058005057</v>
      </c>
      <c r="H9" s="9" t="s">
        <v>24</v>
      </c>
      <c r="I9" s="9" t="s">
        <v>16</v>
      </c>
      <c r="J9" s="9">
        <v>2</v>
      </c>
      <c r="K9" s="9" t="s">
        <v>14</v>
      </c>
      <c r="L9" s="9" t="s">
        <v>25</v>
      </c>
      <c r="M9" s="18">
        <v>44565</v>
      </c>
    </row>
    <row r="10" spans="1:17" x14ac:dyDescent="0.25">
      <c r="A10" s="9">
        <v>3</v>
      </c>
      <c r="B10" s="9" t="s">
        <v>26</v>
      </c>
      <c r="C10" s="9">
        <v>1</v>
      </c>
      <c r="D10" s="9" t="s">
        <v>27</v>
      </c>
      <c r="E10" s="16">
        <v>20924</v>
      </c>
      <c r="F10" s="10">
        <f t="shared" si="0"/>
        <v>20924</v>
      </c>
      <c r="G10" s="26">
        <v>202100058002531</v>
      </c>
      <c r="H10" s="9" t="s">
        <v>28</v>
      </c>
      <c r="I10" s="9" t="s">
        <v>16</v>
      </c>
      <c r="J10" s="9">
        <v>3</v>
      </c>
      <c r="K10" s="9" t="s">
        <v>14</v>
      </c>
      <c r="L10" s="9" t="s">
        <v>29</v>
      </c>
      <c r="M10" s="18">
        <v>44566</v>
      </c>
    </row>
    <row r="11" spans="1:17" x14ac:dyDescent="0.25">
      <c r="A11" s="9">
        <v>4</v>
      </c>
      <c r="B11" s="9" t="s">
        <v>26</v>
      </c>
      <c r="C11" s="9">
        <v>1</v>
      </c>
      <c r="D11" s="9" t="s">
        <v>27</v>
      </c>
      <c r="E11" s="16">
        <v>60919</v>
      </c>
      <c r="F11" s="10">
        <f t="shared" si="0"/>
        <v>60919</v>
      </c>
      <c r="G11" s="27"/>
      <c r="H11" s="9" t="s">
        <v>30</v>
      </c>
      <c r="I11" s="9" t="s">
        <v>16</v>
      </c>
      <c r="J11" s="9">
        <v>4</v>
      </c>
      <c r="K11" s="9" t="s">
        <v>14</v>
      </c>
      <c r="L11" s="9" t="s">
        <v>31</v>
      </c>
      <c r="M11" s="18">
        <v>44566</v>
      </c>
    </row>
    <row r="12" spans="1:17" x14ac:dyDescent="0.25">
      <c r="A12" s="20">
        <v>5</v>
      </c>
      <c r="B12" s="9" t="s">
        <v>33</v>
      </c>
      <c r="C12" s="9">
        <v>5</v>
      </c>
      <c r="D12" s="9" t="s">
        <v>32</v>
      </c>
      <c r="E12" s="16">
        <v>60</v>
      </c>
      <c r="F12" s="16">
        <f t="shared" si="0"/>
        <v>300</v>
      </c>
      <c r="G12" s="32">
        <v>202100058004994</v>
      </c>
      <c r="H12" s="20" t="s">
        <v>35</v>
      </c>
      <c r="I12" s="20" t="s">
        <v>16</v>
      </c>
      <c r="J12" s="20">
        <v>5</v>
      </c>
      <c r="K12" s="20" t="s">
        <v>14</v>
      </c>
      <c r="L12" s="20" t="s">
        <v>34</v>
      </c>
      <c r="M12" s="22">
        <v>44575</v>
      </c>
    </row>
    <row r="13" spans="1:17" x14ac:dyDescent="0.25">
      <c r="A13" s="21"/>
      <c r="B13" s="9" t="s">
        <v>36</v>
      </c>
      <c r="C13" s="9">
        <v>500</v>
      </c>
      <c r="D13" s="9" t="s">
        <v>5</v>
      </c>
      <c r="E13" s="16">
        <v>2</v>
      </c>
      <c r="F13" s="16">
        <f t="shared" si="0"/>
        <v>1000</v>
      </c>
      <c r="G13" s="33"/>
      <c r="H13" s="21"/>
      <c r="I13" s="21"/>
      <c r="J13" s="21"/>
      <c r="K13" s="21"/>
      <c r="L13" s="21"/>
      <c r="M13" s="23"/>
    </row>
    <row r="14" spans="1:17" x14ac:dyDescent="0.25">
      <c r="A14" s="9">
        <v>6</v>
      </c>
      <c r="B14" s="9" t="s">
        <v>37</v>
      </c>
      <c r="C14" s="9">
        <v>5</v>
      </c>
      <c r="D14" s="9" t="s">
        <v>5</v>
      </c>
      <c r="E14" s="16">
        <v>335</v>
      </c>
      <c r="F14" s="16">
        <f t="shared" si="0"/>
        <v>1675</v>
      </c>
      <c r="G14" s="34"/>
      <c r="H14" s="9" t="s">
        <v>38</v>
      </c>
      <c r="I14" s="9" t="s">
        <v>16</v>
      </c>
      <c r="J14" s="9">
        <v>6</v>
      </c>
      <c r="K14" s="9" t="s">
        <v>14</v>
      </c>
      <c r="L14" s="9" t="s">
        <v>39</v>
      </c>
      <c r="M14" s="18">
        <v>44575</v>
      </c>
    </row>
    <row r="15" spans="1:17" x14ac:dyDescent="0.25">
      <c r="A15" s="20">
        <v>7</v>
      </c>
      <c r="B15" s="9" t="s">
        <v>40</v>
      </c>
      <c r="C15" s="9">
        <v>8</v>
      </c>
      <c r="D15" s="9" t="s">
        <v>5</v>
      </c>
      <c r="E15" s="16">
        <v>390</v>
      </c>
      <c r="F15" s="16">
        <f t="shared" si="0"/>
        <v>3120</v>
      </c>
      <c r="G15" s="26">
        <v>202100058004948</v>
      </c>
      <c r="H15" s="20" t="s">
        <v>41</v>
      </c>
      <c r="I15" s="20" t="s">
        <v>16</v>
      </c>
      <c r="J15" s="20">
        <v>7</v>
      </c>
      <c r="K15" s="20" t="s">
        <v>14</v>
      </c>
      <c r="L15" s="20" t="s">
        <v>42</v>
      </c>
      <c r="M15" s="22">
        <v>44581</v>
      </c>
    </row>
    <row r="16" spans="1:17" x14ac:dyDescent="0.25">
      <c r="A16" s="35"/>
      <c r="B16" s="9" t="s">
        <v>43</v>
      </c>
      <c r="C16" s="9">
        <v>8</v>
      </c>
      <c r="D16" s="9" t="s">
        <v>5</v>
      </c>
      <c r="E16" s="16">
        <v>80</v>
      </c>
      <c r="F16" s="16">
        <f t="shared" si="0"/>
        <v>640</v>
      </c>
      <c r="G16" s="37"/>
      <c r="H16" s="35"/>
      <c r="I16" s="35"/>
      <c r="J16" s="35"/>
      <c r="K16" s="35"/>
      <c r="L16" s="35"/>
      <c r="M16" s="36"/>
    </row>
    <row r="17" spans="1:13" x14ac:dyDescent="0.25">
      <c r="A17" s="21"/>
      <c r="B17" s="9" t="s">
        <v>44</v>
      </c>
      <c r="C17" s="9">
        <v>8</v>
      </c>
      <c r="D17" s="9" t="s">
        <v>5</v>
      </c>
      <c r="E17" s="16">
        <v>1120</v>
      </c>
      <c r="F17" s="16">
        <f t="shared" si="0"/>
        <v>8960</v>
      </c>
      <c r="G17" s="27"/>
      <c r="H17" s="21"/>
      <c r="I17" s="21"/>
      <c r="J17" s="21"/>
      <c r="K17" s="21"/>
      <c r="L17" s="21"/>
      <c r="M17" s="23"/>
    </row>
    <row r="18" spans="1:13" x14ac:dyDescent="0.25">
      <c r="A18" s="9">
        <v>8</v>
      </c>
      <c r="B18" s="9" t="s">
        <v>45</v>
      </c>
      <c r="C18" s="9">
        <v>2000</v>
      </c>
      <c r="D18" s="9" t="s">
        <v>5</v>
      </c>
      <c r="E18" s="16">
        <v>13.95</v>
      </c>
      <c r="F18" s="16">
        <f t="shared" si="0"/>
        <v>27900</v>
      </c>
      <c r="G18" s="17">
        <v>202100058004617</v>
      </c>
      <c r="H18" s="9" t="s">
        <v>46</v>
      </c>
      <c r="I18" s="9" t="s">
        <v>16</v>
      </c>
      <c r="J18" s="9">
        <v>8</v>
      </c>
      <c r="K18" s="9" t="s">
        <v>14</v>
      </c>
      <c r="L18" s="9" t="s">
        <v>47</v>
      </c>
      <c r="M18" s="18">
        <v>44582</v>
      </c>
    </row>
    <row r="19" spans="1:13" x14ac:dyDescent="0.25">
      <c r="A19" s="24">
        <v>9</v>
      </c>
      <c r="B19" s="19" t="s">
        <v>48</v>
      </c>
      <c r="C19" s="19">
        <v>30</v>
      </c>
      <c r="D19" s="19" t="s">
        <v>5</v>
      </c>
      <c r="E19" s="16">
        <v>49.9</v>
      </c>
      <c r="F19" s="16">
        <f t="shared" si="0"/>
        <v>1497</v>
      </c>
      <c r="G19" s="26">
        <v>202100058003822</v>
      </c>
      <c r="H19" s="20" t="s">
        <v>50</v>
      </c>
      <c r="I19" s="20" t="s">
        <v>16</v>
      </c>
      <c r="J19" s="20">
        <v>9</v>
      </c>
      <c r="K19" s="20" t="s">
        <v>14</v>
      </c>
      <c r="L19" s="20" t="s">
        <v>51</v>
      </c>
      <c r="M19" s="22">
        <v>44588</v>
      </c>
    </row>
    <row r="20" spans="1:13" x14ac:dyDescent="0.25">
      <c r="A20" s="25"/>
      <c r="B20" s="19" t="s">
        <v>49</v>
      </c>
      <c r="C20" s="19">
        <v>30</v>
      </c>
      <c r="D20" s="19" t="s">
        <v>5</v>
      </c>
      <c r="E20" s="16">
        <v>39.9</v>
      </c>
      <c r="F20" s="16">
        <f t="shared" si="0"/>
        <v>1197</v>
      </c>
      <c r="G20" s="27"/>
      <c r="H20" s="21"/>
      <c r="I20" s="21"/>
      <c r="J20" s="21"/>
      <c r="K20" s="21"/>
      <c r="L20" s="21"/>
      <c r="M20" s="23"/>
    </row>
    <row r="21" spans="1:13" x14ac:dyDescent="0.25">
      <c r="A21" s="1">
        <v>10</v>
      </c>
      <c r="B21" s="38" t="s">
        <v>52</v>
      </c>
      <c r="C21" s="39">
        <v>50000</v>
      </c>
      <c r="D21" s="38" t="s">
        <v>53</v>
      </c>
      <c r="E21" s="15">
        <v>0.3</v>
      </c>
      <c r="F21" s="15">
        <f t="shared" si="0"/>
        <v>15000</v>
      </c>
      <c r="G21" s="42">
        <v>202100058004653</v>
      </c>
      <c r="H21" s="43" t="s">
        <v>54</v>
      </c>
      <c r="I21" s="43" t="s">
        <v>55</v>
      </c>
      <c r="J21" s="43"/>
      <c r="K21" s="43" t="s">
        <v>56</v>
      </c>
      <c r="L21" s="43" t="s">
        <v>57</v>
      </c>
      <c r="M21" s="44">
        <v>44571</v>
      </c>
    </row>
    <row r="22" spans="1:13" x14ac:dyDescent="0.25">
      <c r="A22" s="1">
        <v>11</v>
      </c>
      <c r="B22" s="38" t="s">
        <v>58</v>
      </c>
      <c r="C22" s="39">
        <v>3</v>
      </c>
      <c r="D22" s="38" t="s">
        <v>5</v>
      </c>
      <c r="E22" s="15">
        <v>22185.200000000001</v>
      </c>
      <c r="F22" s="15">
        <f t="shared" si="0"/>
        <v>66555.600000000006</v>
      </c>
      <c r="G22" s="42">
        <v>202100058003689</v>
      </c>
      <c r="H22" s="43" t="s">
        <v>59</v>
      </c>
      <c r="I22" s="43" t="s">
        <v>60</v>
      </c>
      <c r="J22" s="43"/>
      <c r="K22" s="43" t="s">
        <v>62</v>
      </c>
      <c r="L22" s="43" t="s">
        <v>61</v>
      </c>
      <c r="M22" s="44">
        <v>44571</v>
      </c>
    </row>
    <row r="23" spans="1:13" x14ac:dyDescent="0.25">
      <c r="A23" s="40">
        <v>12</v>
      </c>
      <c r="B23" s="38" t="s">
        <v>63</v>
      </c>
      <c r="C23" s="39">
        <v>15000</v>
      </c>
      <c r="D23" s="38" t="s">
        <v>5</v>
      </c>
      <c r="E23" s="41">
        <v>12.2</v>
      </c>
      <c r="F23" s="41">
        <f t="shared" si="0"/>
        <v>183000</v>
      </c>
      <c r="G23" s="42">
        <v>202100058003863</v>
      </c>
      <c r="H23" s="43" t="s">
        <v>64</v>
      </c>
      <c r="I23" s="43" t="s">
        <v>65</v>
      </c>
      <c r="J23" s="43"/>
      <c r="K23" s="43" t="s">
        <v>56</v>
      </c>
      <c r="L23" s="43" t="s">
        <v>66</v>
      </c>
      <c r="M23" s="44">
        <v>44572</v>
      </c>
    </row>
    <row r="24" spans="1:13" x14ac:dyDescent="0.25">
      <c r="A24" s="40">
        <v>13</v>
      </c>
      <c r="B24" s="38" t="s">
        <v>67</v>
      </c>
      <c r="C24" s="39">
        <v>8</v>
      </c>
      <c r="D24" s="38" t="s">
        <v>5</v>
      </c>
      <c r="E24" s="41">
        <v>2272.5</v>
      </c>
      <c r="F24" s="41">
        <f t="shared" si="0"/>
        <v>18180</v>
      </c>
      <c r="G24" s="42">
        <v>202100058003534</v>
      </c>
      <c r="H24" s="43" t="s">
        <v>68</v>
      </c>
      <c r="I24" s="43" t="s">
        <v>69</v>
      </c>
      <c r="J24" s="43"/>
      <c r="K24" s="43" t="s">
        <v>56</v>
      </c>
      <c r="L24" s="43" t="s">
        <v>70</v>
      </c>
      <c r="M24" s="44">
        <v>44581</v>
      </c>
    </row>
    <row r="25" spans="1:13" x14ac:dyDescent="0.25">
      <c r="A25" s="40">
        <v>14</v>
      </c>
      <c r="B25" s="38" t="s">
        <v>67</v>
      </c>
      <c r="C25" s="39">
        <v>82</v>
      </c>
      <c r="D25" s="38" t="s">
        <v>5</v>
      </c>
      <c r="E25" s="41">
        <v>933.1</v>
      </c>
      <c r="F25" s="41">
        <f t="shared" si="0"/>
        <v>76514.2</v>
      </c>
      <c r="G25" s="42">
        <v>202100058003534</v>
      </c>
      <c r="H25" s="43" t="s">
        <v>71</v>
      </c>
      <c r="I25" s="43" t="s">
        <v>72</v>
      </c>
      <c r="J25" s="43"/>
      <c r="K25" s="43" t="s">
        <v>56</v>
      </c>
      <c r="L25" s="43" t="s">
        <v>73</v>
      </c>
      <c r="M25" s="44">
        <v>44593</v>
      </c>
    </row>
    <row r="26" spans="1:13" x14ac:dyDescent="0.25">
      <c r="A26" s="40">
        <v>15</v>
      </c>
      <c r="B26" s="38" t="s">
        <v>67</v>
      </c>
      <c r="C26" s="39">
        <v>1</v>
      </c>
      <c r="D26" s="38" t="s">
        <v>5</v>
      </c>
      <c r="E26" s="41">
        <v>7158</v>
      </c>
      <c r="F26" s="41">
        <f t="shared" si="0"/>
        <v>7158</v>
      </c>
      <c r="G26" s="42">
        <v>202100058003534</v>
      </c>
      <c r="H26" s="43" t="s">
        <v>28</v>
      </c>
      <c r="I26" s="43" t="s">
        <v>74</v>
      </c>
      <c r="J26" s="43"/>
      <c r="K26" s="43" t="s">
        <v>56</v>
      </c>
      <c r="L26" s="43" t="s">
        <v>29</v>
      </c>
      <c r="M26" s="44">
        <v>44581</v>
      </c>
    </row>
    <row r="27" spans="1:13" x14ac:dyDescent="0.25">
      <c r="A27" s="40">
        <v>16</v>
      </c>
      <c r="B27" s="38" t="s">
        <v>67</v>
      </c>
      <c r="C27" s="39">
        <v>19</v>
      </c>
      <c r="D27" s="38" t="s">
        <v>5</v>
      </c>
      <c r="E27" s="41">
        <v>4200</v>
      </c>
      <c r="F27" s="41">
        <f t="shared" si="0"/>
        <v>79800</v>
      </c>
      <c r="G27" s="42">
        <v>202100058003534</v>
      </c>
      <c r="H27" s="43" t="s">
        <v>76</v>
      </c>
      <c r="I27" s="43" t="s">
        <v>75</v>
      </c>
      <c r="J27" s="43"/>
      <c r="K27" s="43" t="s">
        <v>56</v>
      </c>
      <c r="L27" s="43" t="s">
        <v>77</v>
      </c>
      <c r="M27" s="44">
        <v>44581</v>
      </c>
    </row>
    <row r="28" spans="1:13" x14ac:dyDescent="0.25">
      <c r="A28" s="40">
        <v>17</v>
      </c>
      <c r="B28" s="38" t="s">
        <v>78</v>
      </c>
      <c r="C28" s="39">
        <v>210000</v>
      </c>
      <c r="D28" s="38" t="s">
        <v>5</v>
      </c>
      <c r="E28" s="41">
        <v>6.84</v>
      </c>
      <c r="F28" s="41">
        <v>1436400</v>
      </c>
      <c r="G28" s="42">
        <v>202100058004176</v>
      </c>
      <c r="H28" s="43" t="s">
        <v>79</v>
      </c>
      <c r="I28" s="43" t="s">
        <v>80</v>
      </c>
      <c r="J28" s="43"/>
      <c r="K28" s="43" t="s">
        <v>56</v>
      </c>
      <c r="L28" s="43" t="s">
        <v>81</v>
      </c>
      <c r="M28" s="44">
        <v>44567</v>
      </c>
    </row>
    <row r="29" spans="1:13" x14ac:dyDescent="0.25">
      <c r="A29" s="40">
        <v>18</v>
      </c>
      <c r="B29" s="38" t="s">
        <v>82</v>
      </c>
      <c r="C29" s="39">
        <v>1</v>
      </c>
      <c r="D29" s="38" t="s">
        <v>83</v>
      </c>
      <c r="E29" s="41">
        <v>1798.8</v>
      </c>
      <c r="F29" s="41">
        <v>43171.199999999997</v>
      </c>
      <c r="G29" s="42">
        <v>202100058003749</v>
      </c>
      <c r="H29" s="43" t="s">
        <v>84</v>
      </c>
      <c r="I29" s="43" t="s">
        <v>85</v>
      </c>
      <c r="J29" s="43"/>
      <c r="K29" s="43" t="s">
        <v>87</v>
      </c>
      <c r="L29" s="43" t="s">
        <v>86</v>
      </c>
      <c r="M29" s="44">
        <v>44573</v>
      </c>
    </row>
    <row r="30" spans="1:13" x14ac:dyDescent="0.25">
      <c r="A30" s="40">
        <v>19</v>
      </c>
      <c r="B30" s="38" t="s">
        <v>78</v>
      </c>
      <c r="C30" s="39">
        <v>231000</v>
      </c>
      <c r="D30" s="38" t="s">
        <v>5</v>
      </c>
      <c r="E30" s="41">
        <v>6.73</v>
      </c>
      <c r="F30" s="41">
        <v>1554630</v>
      </c>
      <c r="G30" s="42">
        <v>202100058004744</v>
      </c>
      <c r="H30" s="43" t="s">
        <v>88</v>
      </c>
      <c r="I30" s="43" t="s">
        <v>89</v>
      </c>
      <c r="J30" s="43"/>
      <c r="K30" s="43" t="s">
        <v>56</v>
      </c>
      <c r="L30" s="43" t="s">
        <v>90</v>
      </c>
      <c r="M30" s="44">
        <v>44582</v>
      </c>
    </row>
    <row r="31" spans="1:13" x14ac:dyDescent="0.25">
      <c r="A31"/>
      <c r="B31" s="38"/>
      <c r="C31" s="39"/>
      <c r="D31" s="38"/>
      <c r="E31" s="15"/>
      <c r="F31" s="15"/>
      <c r="G31"/>
      <c r="H31"/>
      <c r="I31"/>
      <c r="J31"/>
      <c r="K31"/>
      <c r="L31"/>
      <c r="M31"/>
    </row>
    <row r="32" spans="1:13" x14ac:dyDescent="0.25">
      <c r="A32"/>
      <c r="C32"/>
      <c r="D32"/>
      <c r="E32" s="15"/>
      <c r="F32" s="15"/>
      <c r="G32"/>
      <c r="H32"/>
      <c r="I32"/>
      <c r="J32"/>
      <c r="K32"/>
      <c r="L32"/>
      <c r="M32"/>
    </row>
    <row r="33" spans="5:6" customFormat="1" x14ac:dyDescent="0.25">
      <c r="E33" s="15"/>
      <c r="F33" s="15"/>
    </row>
    <row r="34" spans="5:6" customFormat="1" x14ac:dyDescent="0.25">
      <c r="E34" s="15"/>
      <c r="F34" s="15"/>
    </row>
    <row r="35" spans="5:6" customFormat="1" x14ac:dyDescent="0.25">
      <c r="E35" s="15"/>
      <c r="F35" s="15"/>
    </row>
    <row r="36" spans="5:6" customFormat="1" x14ac:dyDescent="0.25">
      <c r="E36" s="15"/>
      <c r="F36" s="15"/>
    </row>
    <row r="37" spans="5:6" customFormat="1" x14ac:dyDescent="0.25">
      <c r="E37" s="15"/>
      <c r="F37" s="15"/>
    </row>
    <row r="38" spans="5:6" customFormat="1" x14ac:dyDescent="0.25">
      <c r="E38" s="15"/>
      <c r="F38" s="15"/>
    </row>
    <row r="39" spans="5:6" customFormat="1" x14ac:dyDescent="0.25">
      <c r="E39" s="15"/>
      <c r="F39" s="15"/>
    </row>
    <row r="40" spans="5:6" customFormat="1" x14ac:dyDescent="0.25">
      <c r="E40" s="15"/>
      <c r="F40" s="15"/>
    </row>
    <row r="41" spans="5:6" customFormat="1" x14ac:dyDescent="0.25">
      <c r="E41" s="15"/>
      <c r="F41" s="15"/>
    </row>
    <row r="42" spans="5:6" customFormat="1" x14ac:dyDescent="0.25">
      <c r="E42" s="15"/>
      <c r="F42" s="15"/>
    </row>
    <row r="43" spans="5:6" customFormat="1" x14ac:dyDescent="0.25">
      <c r="E43" s="15"/>
      <c r="F43" s="15"/>
    </row>
    <row r="44" spans="5:6" customFormat="1" x14ac:dyDescent="0.25">
      <c r="E44" s="15"/>
      <c r="F44" s="15"/>
    </row>
    <row r="45" spans="5:6" customFormat="1" x14ac:dyDescent="0.25">
      <c r="E45" s="15"/>
      <c r="F45" s="15"/>
    </row>
    <row r="46" spans="5:6" customFormat="1" x14ac:dyDescent="0.25">
      <c r="E46" s="15"/>
      <c r="F46" s="15"/>
    </row>
    <row r="47" spans="5:6" customFormat="1" x14ac:dyDescent="0.25">
      <c r="E47" s="15"/>
      <c r="F47" s="15"/>
    </row>
    <row r="48" spans="5:6" customFormat="1" x14ac:dyDescent="0.25">
      <c r="E48" s="15"/>
      <c r="F48" s="15"/>
    </row>
    <row r="49" spans="5:6" customFormat="1" x14ac:dyDescent="0.25">
      <c r="E49" s="15"/>
      <c r="F49" s="15"/>
    </row>
    <row r="50" spans="5:6" customFormat="1" x14ac:dyDescent="0.25">
      <c r="E50" s="15"/>
      <c r="F50" s="15"/>
    </row>
    <row r="51" spans="5:6" customFormat="1" x14ac:dyDescent="0.25">
      <c r="E51" s="15"/>
      <c r="F51" s="15"/>
    </row>
    <row r="52" spans="5:6" customFormat="1" x14ac:dyDescent="0.25">
      <c r="E52" s="15"/>
      <c r="F52" s="15"/>
    </row>
    <row r="53" spans="5:6" customFormat="1" ht="30" customHeight="1" x14ac:dyDescent="0.25"/>
    <row r="54" spans="5:6" customFormat="1" x14ac:dyDescent="0.25"/>
    <row r="55" spans="5:6" customFormat="1" x14ac:dyDescent="0.25"/>
    <row r="56" spans="5:6" customFormat="1" x14ac:dyDescent="0.25"/>
    <row r="57" spans="5:6" customFormat="1" x14ac:dyDescent="0.25"/>
    <row r="58" spans="5:6" customFormat="1" x14ac:dyDescent="0.25"/>
    <row r="59" spans="5:6" customFormat="1" x14ac:dyDescent="0.25"/>
    <row r="60" spans="5:6" customFormat="1" x14ac:dyDescent="0.25"/>
    <row r="61" spans="5:6" customFormat="1" x14ac:dyDescent="0.25"/>
    <row r="62" spans="5:6" customFormat="1" x14ac:dyDescent="0.25"/>
    <row r="63" spans="5:6" customFormat="1" x14ac:dyDescent="0.25"/>
    <row r="64" spans="5:6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A81"/>
      <c r="C81"/>
      <c r="D81"/>
      <c r="G81"/>
      <c r="H81"/>
      <c r="I81"/>
      <c r="J81"/>
      <c r="K81"/>
      <c r="L81"/>
      <c r="M81"/>
    </row>
    <row r="82" spans="1:13" x14ac:dyDescent="0.25">
      <c r="A82"/>
      <c r="C82"/>
      <c r="D82"/>
      <c r="G82"/>
      <c r="H82"/>
      <c r="I82"/>
      <c r="J82"/>
      <c r="K82"/>
      <c r="L82"/>
      <c r="M82"/>
    </row>
    <row r="83" spans="1:13" x14ac:dyDescent="0.25">
      <c r="A83"/>
      <c r="C83"/>
      <c r="D83"/>
      <c r="G83"/>
      <c r="H83"/>
      <c r="I83"/>
      <c r="J83"/>
      <c r="K83"/>
      <c r="L83"/>
      <c r="M83"/>
    </row>
    <row r="84" spans="1:13" x14ac:dyDescent="0.25">
      <c r="A84"/>
      <c r="C84"/>
      <c r="D84"/>
      <c r="G84"/>
      <c r="H84"/>
      <c r="I84"/>
      <c r="J84"/>
      <c r="K84"/>
      <c r="L84"/>
      <c r="M84"/>
    </row>
    <row r="85" spans="1:13" x14ac:dyDescent="0.25">
      <c r="A85"/>
      <c r="C85"/>
      <c r="D85"/>
      <c r="G85"/>
      <c r="H85"/>
      <c r="I85"/>
      <c r="J85"/>
      <c r="K85"/>
      <c r="L85"/>
      <c r="M85"/>
    </row>
    <row r="86" spans="1:13" x14ac:dyDescent="0.25">
      <c r="A86"/>
      <c r="C86"/>
      <c r="D86"/>
      <c r="G86"/>
      <c r="H86"/>
      <c r="I86"/>
      <c r="J86"/>
      <c r="K86"/>
      <c r="L86"/>
      <c r="M86"/>
    </row>
    <row r="87" spans="1:13" x14ac:dyDescent="0.25">
      <c r="A87"/>
      <c r="C87"/>
      <c r="D87"/>
      <c r="G87"/>
      <c r="H87"/>
      <c r="I87"/>
      <c r="J87"/>
      <c r="K87"/>
      <c r="L87"/>
      <c r="M87"/>
    </row>
    <row r="88" spans="1:13" x14ac:dyDescent="0.25">
      <c r="A88" s="4"/>
      <c r="B88" s="4"/>
      <c r="C88" s="4"/>
      <c r="D88" s="4"/>
      <c r="E88" s="4"/>
      <c r="F88" s="4"/>
      <c r="G88"/>
      <c r="H88"/>
      <c r="I88"/>
      <c r="J88"/>
      <c r="K88"/>
      <c r="L88"/>
      <c r="M88"/>
    </row>
    <row r="89" spans="1:13" x14ac:dyDescent="0.25">
      <c r="A89" s="4"/>
      <c r="B89" s="4"/>
      <c r="C89" s="4"/>
      <c r="D89" s="4"/>
      <c r="E89" s="4"/>
      <c r="F89" s="4"/>
      <c r="G89"/>
      <c r="H89"/>
      <c r="I89"/>
      <c r="J89"/>
      <c r="K89"/>
      <c r="L89"/>
      <c r="M89"/>
    </row>
    <row r="90" spans="1:13" x14ac:dyDescent="0.25">
      <c r="A90" s="4"/>
      <c r="B90" s="4"/>
      <c r="C90" s="4"/>
      <c r="D90" s="4"/>
      <c r="E90" s="4"/>
      <c r="F90" s="4"/>
      <c r="G90"/>
      <c r="H90"/>
      <c r="I90"/>
      <c r="J90"/>
      <c r="K90"/>
      <c r="L90"/>
      <c r="M90"/>
    </row>
    <row r="91" spans="1:13" x14ac:dyDescent="0.25">
      <c r="A91" s="4"/>
      <c r="B91" s="4"/>
      <c r="C91" s="4"/>
      <c r="D91" s="4"/>
      <c r="E91" s="4"/>
      <c r="F91" s="4"/>
      <c r="G91"/>
      <c r="H91"/>
      <c r="I91"/>
      <c r="J91"/>
      <c r="K91"/>
      <c r="L91"/>
      <c r="M91"/>
    </row>
    <row r="92" spans="1:13" x14ac:dyDescent="0.25">
      <c r="A92" s="4"/>
      <c r="B92" s="4"/>
      <c r="C92" s="4"/>
      <c r="D92" s="4"/>
      <c r="E92" s="4"/>
      <c r="F92" s="4"/>
      <c r="G92"/>
      <c r="H92"/>
      <c r="I92"/>
      <c r="J92"/>
      <c r="K92"/>
      <c r="L92"/>
      <c r="M92"/>
    </row>
    <row r="93" spans="1:13" x14ac:dyDescent="0.25">
      <c r="A93" s="4"/>
      <c r="B93" s="4"/>
      <c r="C93" s="4"/>
      <c r="D93" s="4"/>
      <c r="E93" s="4"/>
      <c r="F93" s="4"/>
      <c r="G93"/>
      <c r="H93"/>
      <c r="I93"/>
      <c r="J93"/>
      <c r="K93"/>
      <c r="L93"/>
      <c r="M93"/>
    </row>
    <row r="94" spans="1:13" x14ac:dyDescent="0.25">
      <c r="A94" s="4"/>
      <c r="B94" s="4"/>
      <c r="C94" s="4"/>
      <c r="D94" s="4"/>
      <c r="E94" s="4"/>
      <c r="F94" s="4"/>
      <c r="G94"/>
      <c r="H94"/>
      <c r="I94"/>
      <c r="J94"/>
      <c r="K94"/>
      <c r="L94"/>
      <c r="M94"/>
    </row>
    <row r="95" spans="1:13" x14ac:dyDescent="0.25">
      <c r="A95" s="4"/>
      <c r="B95" s="4"/>
      <c r="C95" s="4"/>
      <c r="D95" s="4"/>
      <c r="E95" s="4"/>
      <c r="F95" s="4"/>
      <c r="G95"/>
      <c r="H95"/>
      <c r="I95"/>
      <c r="J95"/>
      <c r="K95"/>
      <c r="L95"/>
      <c r="M95"/>
    </row>
    <row r="96" spans="1:13" x14ac:dyDescent="0.25">
      <c r="A96" s="4"/>
      <c r="B96" s="4"/>
      <c r="C96" s="4"/>
      <c r="D96" s="4"/>
      <c r="E96" s="4"/>
      <c r="F96" s="4"/>
      <c r="G96"/>
      <c r="H96"/>
      <c r="I96"/>
      <c r="J96"/>
      <c r="K96"/>
      <c r="L96"/>
      <c r="M96"/>
    </row>
    <row r="97" spans="1:19" x14ac:dyDescent="0.25">
      <c r="A97" s="4"/>
      <c r="B97" s="4"/>
      <c r="C97" s="4"/>
      <c r="D97" s="4"/>
      <c r="E97" s="4"/>
      <c r="F97" s="4"/>
      <c r="G97"/>
      <c r="H97"/>
      <c r="I97"/>
      <c r="J97"/>
      <c r="K97"/>
      <c r="L97"/>
      <c r="M97"/>
    </row>
    <row r="98" spans="1:19" x14ac:dyDescent="0.25">
      <c r="A98" s="4"/>
      <c r="B98" s="4"/>
      <c r="C98" s="4"/>
      <c r="D98" s="4"/>
      <c r="E98" s="4"/>
      <c r="F98" s="4"/>
      <c r="G98"/>
      <c r="H98"/>
      <c r="I98"/>
      <c r="J98"/>
      <c r="K98"/>
      <c r="L98"/>
      <c r="M98"/>
    </row>
    <row r="99" spans="1:19" x14ac:dyDescent="0.25">
      <c r="A99" s="2"/>
      <c r="B99" s="4"/>
      <c r="C99" s="2"/>
      <c r="D99" s="2"/>
      <c r="E99" s="4"/>
      <c r="F99" s="4"/>
      <c r="G99" s="2"/>
      <c r="H99" s="2"/>
      <c r="I99" s="2"/>
      <c r="J99" s="2"/>
      <c r="K99" s="2"/>
      <c r="L99" s="2"/>
      <c r="M99" s="2"/>
      <c r="N99" s="4"/>
      <c r="O99" s="4"/>
      <c r="P99" s="4"/>
      <c r="Q99" s="4"/>
      <c r="R99" s="4"/>
      <c r="S99" s="4"/>
    </row>
    <row r="100" spans="1:19" x14ac:dyDescent="0.25">
      <c r="A100" s="2"/>
      <c r="B100" s="4"/>
      <c r="C100" s="2"/>
      <c r="D100" s="2"/>
      <c r="E100" s="4"/>
      <c r="F100" s="4"/>
      <c r="G100" s="2"/>
      <c r="H100" s="2"/>
      <c r="I100" s="2"/>
      <c r="J100" s="2"/>
      <c r="K100" s="2"/>
      <c r="L100" s="2"/>
      <c r="M100" s="2"/>
      <c r="N100" s="4"/>
      <c r="O100" s="4"/>
      <c r="P100" s="4"/>
      <c r="Q100" s="4"/>
      <c r="R100" s="4"/>
      <c r="S100" s="4"/>
    </row>
    <row r="101" spans="1:19" x14ac:dyDescent="0.25">
      <c r="A101" s="2"/>
      <c r="B101" s="4"/>
      <c r="C101" s="2"/>
      <c r="D101" s="2"/>
      <c r="E101" s="4"/>
      <c r="F101" s="4"/>
      <c r="G101" s="2"/>
      <c r="H101" s="2"/>
      <c r="I101" s="2"/>
      <c r="J101" s="2"/>
      <c r="K101" s="2"/>
      <c r="L101" s="2"/>
      <c r="M101" s="2"/>
      <c r="N101" s="4"/>
      <c r="O101" s="4"/>
      <c r="P101" s="4"/>
      <c r="Q101" s="4"/>
      <c r="R101" s="4"/>
      <c r="S101" s="4"/>
    </row>
    <row r="102" spans="1:19" x14ac:dyDescent="0.25">
      <c r="A102" s="2"/>
      <c r="B102" s="2"/>
      <c r="C102" s="2"/>
      <c r="D102" s="2"/>
      <c r="E102" s="4"/>
      <c r="F102" s="4"/>
      <c r="G102" s="2"/>
      <c r="H102" s="2"/>
      <c r="I102" s="2"/>
      <c r="J102" s="2"/>
      <c r="K102" s="2"/>
      <c r="L102" s="2"/>
      <c r="M102" s="2"/>
      <c r="N102" s="4"/>
      <c r="O102" s="4"/>
      <c r="P102" s="4"/>
      <c r="Q102" s="4"/>
      <c r="R102" s="4"/>
      <c r="S102" s="4"/>
    </row>
  </sheetData>
  <mergeCells count="31">
    <mergeCell ref="K15:K17"/>
    <mergeCell ref="L15:L17"/>
    <mergeCell ref="M15:M17"/>
    <mergeCell ref="A15:A17"/>
    <mergeCell ref="G15:G17"/>
    <mergeCell ref="H15:H17"/>
    <mergeCell ref="I15:I17"/>
    <mergeCell ref="J15:J17"/>
    <mergeCell ref="G10:G11"/>
    <mergeCell ref="H12:H13"/>
    <mergeCell ref="I12:I13"/>
    <mergeCell ref="J12:J13"/>
    <mergeCell ref="A6:M6"/>
    <mergeCell ref="K12:K13"/>
    <mergeCell ref="L12:L13"/>
    <mergeCell ref="M12:M13"/>
    <mergeCell ref="A12:A13"/>
    <mergeCell ref="G12:G14"/>
    <mergeCell ref="A1:M1"/>
    <mergeCell ref="A2:M2"/>
    <mergeCell ref="A3:M3"/>
    <mergeCell ref="A5:M5"/>
    <mergeCell ref="A4:M4"/>
    <mergeCell ref="K19:K20"/>
    <mergeCell ref="L19:L20"/>
    <mergeCell ref="M19:M20"/>
    <mergeCell ref="A19:A20"/>
    <mergeCell ref="G19:G20"/>
    <mergeCell ref="H19:H20"/>
    <mergeCell ref="I19:I20"/>
    <mergeCell ref="J19:J20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2022-04-04T14:21:00Z</dcterms:modified>
</cp:coreProperties>
</file>