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7E9639C2-D2C9-4522-B396-31DE8C8E923A}" xr6:coauthVersionLast="47" xr6:coauthVersionMax="47" xr10:uidLastSave="{00000000-0000-0000-0000-000000000000}"/>
  <bookViews>
    <workbookView xWindow="-24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3" i="1"/>
  <c r="F42" i="1"/>
  <c r="F41" i="1"/>
  <c r="F40" i="1"/>
  <c r="F39" i="1"/>
  <c r="F38" i="1"/>
  <c r="F37" i="1"/>
  <c r="F36" i="1"/>
  <c r="F35" i="1"/>
  <c r="F34" i="1"/>
  <c r="F32" i="1"/>
  <c r="F33" i="1" l="1"/>
  <c r="F31" i="1"/>
  <c r="F30" i="1"/>
  <c r="F29" i="1"/>
  <c r="F28" i="1"/>
  <c r="F27" i="1"/>
  <c r="F26" i="1"/>
  <c r="F25" i="1"/>
  <c r="F24" i="1" l="1"/>
  <c r="F23" i="1"/>
  <c r="F22" i="1" l="1"/>
  <c r="F21" i="1"/>
  <c r="F20" i="1"/>
  <c r="F19" i="1"/>
  <c r="F18" i="1"/>
  <c r="F17" i="1"/>
  <c r="F9" i="1"/>
  <c r="F10" i="1"/>
  <c r="F11" i="1"/>
  <c r="F12" i="1"/>
  <c r="F13" i="1"/>
  <c r="F14" i="1"/>
  <c r="F15" i="1"/>
  <c r="F16" i="1"/>
  <c r="F8" i="1" l="1"/>
</calcChain>
</file>

<file path=xl/sharedStrings.xml><?xml version="1.0" encoding="utf-8"?>
<sst xmlns="http://schemas.openxmlformats.org/spreadsheetml/2006/main" count="207" uniqueCount="133">
  <si>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</si>
  <si>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</si>
  <si>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</si>
  <si>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</si>
  <si>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</si>
  <si>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</si>
  <si>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</si>
  <si>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</si>
  <si>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</si>
  <si>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</si>
  <si>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</si>
  <si>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</si>
  <si>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</si>
  <si>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</si>
  <si>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</si>
  <si>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</si>
  <si>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</si>
  <si>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2022</t>
  </si>
  <si>
    <t>18.313.892/0001-46</t>
  </si>
  <si>
    <t>13.890.079/0001-15</t>
  </si>
  <si>
    <t xml:space="preserve">MÊS ABRIL </t>
  </si>
  <si>
    <t>Aquisição reagente caldo bile  verde</t>
  </si>
  <si>
    <t>frasco</t>
  </si>
  <si>
    <t>Aquisição reagente mueller kauffman</t>
  </si>
  <si>
    <t xml:space="preserve">frasco </t>
  </si>
  <si>
    <t>HM BORGES</t>
  </si>
  <si>
    <t>14.631.657/0001-61</t>
  </si>
  <si>
    <t>Aquisição reagente DG18</t>
  </si>
  <si>
    <t>Aquisição reagente TBX Triptona</t>
  </si>
  <si>
    <t xml:space="preserve">JKLAB PRODUTOS E SOLUCÇÕES </t>
  </si>
  <si>
    <t>23.239.321/0001-48</t>
  </si>
  <si>
    <t>Aquisição reagente Agas  base</t>
  </si>
  <si>
    <t>WC RICARDO LIFE CIENTIFICA</t>
  </si>
  <si>
    <t xml:space="preserve">Aquisição reagente Caldo Lauril </t>
  </si>
  <si>
    <t>Aquisição reagente Caldo EC</t>
  </si>
  <si>
    <t>Aquisição reagente Caldo Levine</t>
  </si>
  <si>
    <t>Aquisição reagente caldo rapaport</t>
  </si>
  <si>
    <t>Aquisição reagente Agar XLD</t>
  </si>
  <si>
    <t>Aquisição reagente agar Kektoen</t>
  </si>
  <si>
    <t>Aquisição de reagente agar bile vermelho</t>
  </si>
  <si>
    <t>21.428.329/0001-28</t>
  </si>
  <si>
    <t>Aquisição de banco de madeira</t>
  </si>
  <si>
    <t>unid</t>
  </si>
  <si>
    <t>SM DA SILVA SOLUÇÕES</t>
  </si>
  <si>
    <t>Aquisição de banco em aço</t>
  </si>
  <si>
    <t>NILKO TECNOLOGIA LTDA</t>
  </si>
  <si>
    <t>75.086.785/0001-66</t>
  </si>
  <si>
    <t>Aquisição materiais odontologicos diversos</t>
  </si>
  <si>
    <t>lote</t>
  </si>
  <si>
    <t>ÚNICA DENTAL PROD. ODONTOLOGICOS</t>
  </si>
  <si>
    <t>07.547.660/0001-36</t>
  </si>
  <si>
    <t>MED OESTE HOSPITALAR EIRELI</t>
  </si>
  <si>
    <t>31.441.210/0001-49</t>
  </si>
  <si>
    <t>Aquisição de refis de filtros diversos</t>
  </si>
  <si>
    <t>FIT REFRIGERAÇÃO LTDA</t>
  </si>
  <si>
    <t>12.725.815.0001-17</t>
  </si>
  <si>
    <t xml:space="preserve">Aquisição camisetas </t>
  </si>
  <si>
    <t xml:space="preserve">C CARLOS DA SILVA </t>
  </si>
  <si>
    <t>Aquisição de registrador eletronico ponto</t>
  </si>
  <si>
    <t>ZA COMERCIO E SOLUÇÕES</t>
  </si>
  <si>
    <t>30.314.811/0001-28</t>
  </si>
  <si>
    <t>Serviços de plotagem de veiculos da OVG</t>
  </si>
  <si>
    <t xml:space="preserve">CONEXÃO DIGITAL </t>
  </si>
  <si>
    <t>09.002.074/0001-31</t>
  </si>
  <si>
    <t>Aquisição de estabilizadores de energia</t>
  </si>
  <si>
    <t>MARCILIO MIGUEL DE CARVALHO</t>
  </si>
  <si>
    <t>35.327.822/0001-66</t>
  </si>
  <si>
    <t>Aquisição de cestas basicas - RP</t>
  </si>
  <si>
    <t>404464/2022</t>
  </si>
  <si>
    <t>GA BRASIL GENEROS ALIMENTICIOS</t>
  </si>
  <si>
    <t>08.306.601/0001-39</t>
  </si>
  <si>
    <t>Aquisição de placas de patrimonio</t>
  </si>
  <si>
    <t>FERNANDES E SABINO LTDA</t>
  </si>
  <si>
    <t>04.447.346/0001-93</t>
  </si>
  <si>
    <t>PRIME COMERCIO DE PRODUTOS</t>
  </si>
  <si>
    <t>22.577.298/0001-30</t>
  </si>
  <si>
    <t>Aquisição licenças autocad</t>
  </si>
  <si>
    <t>TECH BRASIL COM. SERVIÇOS</t>
  </si>
  <si>
    <t>29.750.572/0001-70</t>
  </si>
  <si>
    <t>Aquisição coletes GEDS</t>
  </si>
  <si>
    <t xml:space="preserve">AVA MERCANTIL </t>
  </si>
  <si>
    <t xml:space="preserve">OC </t>
  </si>
  <si>
    <t>18.169.787/0001-85</t>
  </si>
  <si>
    <t xml:space="preserve">Aquisição de linhas nylon </t>
  </si>
  <si>
    <t xml:space="preserve">Aquisição de botão de pressão </t>
  </si>
  <si>
    <t>par</t>
  </si>
  <si>
    <t>ENTREPONTO AVIAMENTO</t>
  </si>
  <si>
    <t>BVC COMERCIO DE PRODUTOS</t>
  </si>
  <si>
    <t>00.877.319/0001-08</t>
  </si>
  <si>
    <t>32.310.230/0001-43</t>
  </si>
  <si>
    <t xml:space="preserve">Aquisição de sinalizadores de garagem </t>
  </si>
  <si>
    <t>ser</t>
  </si>
  <si>
    <t>J &amp; J ASSESSORIA EM MEDICINA</t>
  </si>
  <si>
    <t>33.391.298/0001-67</t>
  </si>
  <si>
    <t>Serviços de Elaboração de Programas Saude</t>
  </si>
  <si>
    <t>Aquisição de smart TV</t>
  </si>
  <si>
    <t xml:space="preserve">DENISIO DE PAIVA PINTO </t>
  </si>
  <si>
    <t>CF 025/2022</t>
  </si>
  <si>
    <t>44.330.308/0001-70</t>
  </si>
  <si>
    <t>06 (seis) meses</t>
  </si>
  <si>
    <t>Aquisição de cobertores</t>
  </si>
  <si>
    <t>NACIONAL TÊXTIL COMÉRCIO LTDA</t>
  </si>
  <si>
    <t>CF 029/2022</t>
  </si>
  <si>
    <t>21.025.124/0001-00</t>
  </si>
  <si>
    <t>Recarga de gás liquefeito de petróleo</t>
  </si>
  <si>
    <t>404462/2022</t>
  </si>
  <si>
    <t>LINDA CHAMA GÁS LTDA</t>
  </si>
  <si>
    <t>CF 030/2022</t>
  </si>
  <si>
    <t>41.683.585/0001-79</t>
  </si>
  <si>
    <t>04 (quatro) meses</t>
  </si>
  <si>
    <t>Aquisição de assinaturas digitais de jornal</t>
  </si>
  <si>
    <t>J.CÂMARA &amp; IRMÃOS S/A</t>
  </si>
  <si>
    <t>CF 031/2022</t>
  </si>
  <si>
    <t>01.536.754/0001-23</t>
  </si>
  <si>
    <t>12 (doze) meses</t>
  </si>
  <si>
    <t>Serviços de vigilância desarmada</t>
  </si>
  <si>
    <t>GARRA FORTE - EMPRESA DE SEGURANÇA</t>
  </si>
  <si>
    <t>CPS 016/2022</t>
  </si>
  <si>
    <t>05.980.352/0001-74</t>
  </si>
  <si>
    <t>Exames ocupacionais clínicos</t>
  </si>
  <si>
    <t>ENG LABOR ASSESSORIA EM SAÚDE LTDA</t>
  </si>
  <si>
    <t>CPS 019/2022</t>
  </si>
  <si>
    <t>03.700.613/0001-20</t>
  </si>
  <si>
    <t>Reforma de baú para caminhão</t>
  </si>
  <si>
    <t>JLR COM. SERV. E REPRES. EIRELI</t>
  </si>
  <si>
    <t>CPS 020/2022</t>
  </si>
  <si>
    <t>37.425.221/0001-11</t>
  </si>
  <si>
    <t>Serviços de publicação de matérias oficiais</t>
  </si>
  <si>
    <t>CPS 021/2022</t>
  </si>
  <si>
    <t>Locação de caçambas estacionárias</t>
  </si>
  <si>
    <t>APOLO ENTULHO E SERVIÇOS LTDA</t>
  </si>
  <si>
    <t>CL-CPS 004/2022</t>
  </si>
  <si>
    <t>03.190.478/0001-10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</si>
</sst>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0_-;\-&quot;R$&quot;* #,##0.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47"/>
  <sheetViews>
    <sheetView tabSelected="1" zoomScale="93" zoomScaleNormal="93" workbookViewId="0">
      <selection activeCell="H57" sqref="H57"/>
    </sheetView>
  </sheetViews>
  <sheetFormatPr defaultRowHeight="15" x14ac:dyDescent="0.25"/>
  <cols>
    <col min="1" max="1" width="4.7109375" style="1" customWidth="1"/>
    <col min="2" max="2" width="40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9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9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9" x14ac:dyDescent="0.25">
      <c r="A3" s="22" t="s">
        <v>12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9" x14ac:dyDescent="0.25">
      <c r="A4" s="24" t="s">
        <v>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9" x14ac:dyDescent="0.25">
      <c r="A5" s="23" t="s">
        <v>20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9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9" ht="30" x14ac:dyDescent="0.25">
      <c r="A7" s="8"/>
      <c r="B7" s="4" t="s">
        <v>4</v>
      </c>
      <c r="C7" s="4" t="s">
        <v>6</v>
      </c>
      <c r="D7" s="4" t="s">
        <v>5</v>
      </c>
      <c r="E7" s="5" t="s">
        <v>7</v>
      </c>
      <c r="F7" s="4" t="s">
        <v>8</v>
      </c>
      <c r="G7" s="4" t="s">
        <v>9</v>
      </c>
      <c r="H7" s="4" t="s">
        <v>10</v>
      </c>
      <c r="I7" s="6" t="s">
        <v>11</v>
      </c>
      <c r="J7" s="6" t="s">
        <v>13</v>
      </c>
      <c r="K7" s="4" t="s">
        <v>2</v>
      </c>
      <c r="L7" s="4" t="s">
        <v>3</v>
      </c>
      <c r="M7" s="7" t="s">
        <v>15</v>
      </c>
      <c r="N7" s="2"/>
      <c r="O7" s="2"/>
      <c r="P7" s="2"/>
      <c r="Q7" s="2"/>
    </row>
    <row r="8" spans="1:19" x14ac:dyDescent="0.25">
      <c r="A8" s="8">
        <v>1</v>
      </c>
      <c r="B8" s="8" t="s">
        <v>21</v>
      </c>
      <c r="C8" s="8">
        <v>1</v>
      </c>
      <c r="D8" s="8" t="s">
        <v>22</v>
      </c>
      <c r="E8" s="9">
        <v>481.8</v>
      </c>
      <c r="F8" s="9">
        <f t="shared" ref="F8:F45" si="0">E8*C8</f>
        <v>481.8</v>
      </c>
      <c r="G8" s="25">
        <v>202200058000807</v>
      </c>
      <c r="H8" s="18" t="s">
        <v>25</v>
      </c>
      <c r="I8" s="18" t="s">
        <v>16</v>
      </c>
      <c r="J8" s="18">
        <v>69</v>
      </c>
      <c r="K8" s="18" t="s">
        <v>14</v>
      </c>
      <c r="L8" s="18" t="s">
        <v>26</v>
      </c>
      <c r="M8" s="15">
        <v>44657</v>
      </c>
    </row>
    <row r="9" spans="1:19" x14ac:dyDescent="0.25">
      <c r="A9" s="8">
        <v>2</v>
      </c>
      <c r="B9" s="8" t="s">
        <v>23</v>
      </c>
      <c r="C9" s="8">
        <v>1</v>
      </c>
      <c r="D9" s="8" t="s">
        <v>24</v>
      </c>
      <c r="E9" s="9">
        <v>398</v>
      </c>
      <c r="F9" s="9">
        <f t="shared" si="0"/>
        <v>398</v>
      </c>
      <c r="G9" s="27"/>
      <c r="H9" s="20"/>
      <c r="I9" s="19"/>
      <c r="J9" s="20"/>
      <c r="K9" s="19"/>
      <c r="L9" s="20"/>
      <c r="M9" s="16"/>
    </row>
    <row r="10" spans="1:19" x14ac:dyDescent="0.25">
      <c r="A10" s="8">
        <v>3</v>
      </c>
      <c r="B10" s="8" t="s">
        <v>27</v>
      </c>
      <c r="C10" s="8">
        <v>1</v>
      </c>
      <c r="D10" s="8" t="s">
        <v>22</v>
      </c>
      <c r="E10" s="9">
        <v>665</v>
      </c>
      <c r="F10" s="9">
        <f t="shared" si="0"/>
        <v>665</v>
      </c>
      <c r="G10" s="27"/>
      <c r="H10" s="18" t="s">
        <v>29</v>
      </c>
      <c r="I10" s="19"/>
      <c r="J10" s="18">
        <v>70</v>
      </c>
      <c r="K10" s="19"/>
      <c r="L10" s="18" t="s">
        <v>30</v>
      </c>
      <c r="M10" s="15">
        <v>44657</v>
      </c>
    </row>
    <row r="11" spans="1:19" x14ac:dyDescent="0.25">
      <c r="A11" s="8">
        <v>4</v>
      </c>
      <c r="B11" s="8" t="s">
        <v>28</v>
      </c>
      <c r="C11" s="8">
        <v>1</v>
      </c>
      <c r="D11" s="8" t="s">
        <v>22</v>
      </c>
      <c r="E11" s="9">
        <v>518.5</v>
      </c>
      <c r="F11" s="9">
        <f t="shared" si="0"/>
        <v>518.5</v>
      </c>
      <c r="G11" s="27"/>
      <c r="H11" s="20"/>
      <c r="I11" s="19"/>
      <c r="J11" s="20"/>
      <c r="K11" s="19"/>
      <c r="L11" s="20"/>
      <c r="M11" s="16"/>
    </row>
    <row r="12" spans="1:19" x14ac:dyDescent="0.25">
      <c r="A12" s="8">
        <v>5</v>
      </c>
      <c r="B12" s="8" t="s">
        <v>31</v>
      </c>
      <c r="C12" s="8">
        <v>1</v>
      </c>
      <c r="D12" s="8" t="s">
        <v>22</v>
      </c>
      <c r="E12" s="9">
        <v>515.54999999999995</v>
      </c>
      <c r="F12" s="9">
        <f t="shared" si="0"/>
        <v>515.54999999999995</v>
      </c>
      <c r="G12" s="27"/>
      <c r="H12" s="18" t="s">
        <v>32</v>
      </c>
      <c r="I12" s="19"/>
      <c r="J12" s="18">
        <v>71</v>
      </c>
      <c r="K12" s="19"/>
      <c r="L12" s="18" t="s">
        <v>40</v>
      </c>
      <c r="M12" s="15">
        <v>44657</v>
      </c>
    </row>
    <row r="13" spans="1:19" x14ac:dyDescent="0.25">
      <c r="A13" s="8">
        <v>6</v>
      </c>
      <c r="B13" s="8" t="s">
        <v>33</v>
      </c>
      <c r="C13" s="8">
        <v>1</v>
      </c>
      <c r="D13" s="8" t="s">
        <v>22</v>
      </c>
      <c r="E13" s="9">
        <v>298.87</v>
      </c>
      <c r="F13" s="9">
        <f t="shared" si="0"/>
        <v>298.87</v>
      </c>
      <c r="G13" s="27"/>
      <c r="H13" s="19"/>
      <c r="I13" s="19"/>
      <c r="J13" s="19"/>
      <c r="K13" s="19"/>
      <c r="L13" s="19"/>
      <c r="M13" s="17"/>
    </row>
    <row r="14" spans="1:19" x14ac:dyDescent="0.25">
      <c r="A14" s="8">
        <v>7</v>
      </c>
      <c r="B14" s="8" t="s">
        <v>34</v>
      </c>
      <c r="C14" s="8">
        <v>1</v>
      </c>
      <c r="D14" s="8" t="s">
        <v>24</v>
      </c>
      <c r="E14" s="9">
        <v>375.48</v>
      </c>
      <c r="F14" s="9">
        <f t="shared" si="0"/>
        <v>375.48</v>
      </c>
      <c r="G14" s="27"/>
      <c r="H14" s="19"/>
      <c r="I14" s="19"/>
      <c r="J14" s="19"/>
      <c r="K14" s="19"/>
      <c r="L14" s="19"/>
      <c r="M14" s="17"/>
    </row>
    <row r="15" spans="1:19" x14ac:dyDescent="0.25">
      <c r="A15" s="8">
        <v>8</v>
      </c>
      <c r="B15" s="8" t="s">
        <v>35</v>
      </c>
      <c r="C15" s="8">
        <v>1</v>
      </c>
      <c r="D15" s="8" t="s">
        <v>22</v>
      </c>
      <c r="E15" s="9">
        <v>302.45999999999998</v>
      </c>
      <c r="F15" s="9">
        <f t="shared" si="0"/>
        <v>302.45999999999998</v>
      </c>
      <c r="G15" s="27"/>
      <c r="H15" s="19"/>
      <c r="I15" s="19"/>
      <c r="J15" s="19"/>
      <c r="K15" s="19"/>
      <c r="L15" s="19"/>
      <c r="M15" s="17"/>
      <c r="N15" s="3"/>
      <c r="O15" s="3"/>
      <c r="P15" s="3"/>
      <c r="Q15" s="3"/>
      <c r="R15" s="3"/>
      <c r="S15" s="3"/>
    </row>
    <row r="16" spans="1:19" x14ac:dyDescent="0.25">
      <c r="A16" s="8">
        <v>9</v>
      </c>
      <c r="B16" s="8" t="s">
        <v>36</v>
      </c>
      <c r="C16" s="8">
        <v>1</v>
      </c>
      <c r="D16" s="8" t="s">
        <v>22</v>
      </c>
      <c r="E16" s="9">
        <v>350.47</v>
      </c>
      <c r="F16" s="9">
        <f t="shared" si="0"/>
        <v>350.47</v>
      </c>
      <c r="G16" s="27"/>
      <c r="H16" s="19"/>
      <c r="I16" s="19"/>
      <c r="J16" s="19"/>
      <c r="K16" s="19"/>
      <c r="L16" s="19"/>
      <c r="M16" s="17"/>
      <c r="N16" s="3"/>
      <c r="O16" s="3"/>
      <c r="P16" s="3"/>
      <c r="Q16" s="3"/>
      <c r="R16" s="3"/>
      <c r="S16" s="3"/>
    </row>
    <row r="17" spans="1:19" x14ac:dyDescent="0.25">
      <c r="A17" s="8">
        <v>10</v>
      </c>
      <c r="B17" s="8" t="s">
        <v>37</v>
      </c>
      <c r="C17" s="8">
        <v>1</v>
      </c>
      <c r="D17" s="8" t="s">
        <v>22</v>
      </c>
      <c r="E17" s="12">
        <v>394.82</v>
      </c>
      <c r="F17" s="9">
        <f t="shared" si="0"/>
        <v>394.82</v>
      </c>
      <c r="G17" s="27"/>
      <c r="H17" s="19"/>
      <c r="I17" s="19"/>
      <c r="J17" s="19"/>
      <c r="K17" s="19"/>
      <c r="L17" s="19"/>
      <c r="M17" s="17"/>
      <c r="N17" s="3"/>
      <c r="O17" s="3"/>
      <c r="P17" s="3"/>
      <c r="Q17" s="3"/>
      <c r="R17" s="3"/>
      <c r="S17" s="3"/>
    </row>
    <row r="18" spans="1:19" x14ac:dyDescent="0.25">
      <c r="A18" s="8">
        <v>11</v>
      </c>
      <c r="B18" s="8" t="s">
        <v>38</v>
      </c>
      <c r="C18" s="8">
        <v>1</v>
      </c>
      <c r="D18" s="8" t="s">
        <v>22</v>
      </c>
      <c r="E18" s="12">
        <v>536.95000000000005</v>
      </c>
      <c r="F18" s="9">
        <f t="shared" si="0"/>
        <v>536.95000000000005</v>
      </c>
      <c r="G18" s="27"/>
      <c r="H18" s="19"/>
      <c r="I18" s="19"/>
      <c r="J18" s="19"/>
      <c r="K18" s="19"/>
      <c r="L18" s="19"/>
      <c r="M18" s="17"/>
      <c r="N18" s="3"/>
      <c r="O18" s="3"/>
      <c r="P18" s="3"/>
      <c r="Q18" s="3"/>
      <c r="R18" s="3"/>
      <c r="S18" s="3"/>
    </row>
    <row r="19" spans="1:19" x14ac:dyDescent="0.25">
      <c r="A19" s="8">
        <v>11</v>
      </c>
      <c r="B19" s="8" t="s">
        <v>39</v>
      </c>
      <c r="C19" s="8">
        <v>1</v>
      </c>
      <c r="D19" s="8" t="s">
        <v>24</v>
      </c>
      <c r="E19" s="12">
        <v>419.89</v>
      </c>
      <c r="F19" s="9">
        <f t="shared" si="0"/>
        <v>419.89</v>
      </c>
      <c r="G19" s="26"/>
      <c r="H19" s="20"/>
      <c r="I19" s="20"/>
      <c r="J19" s="20"/>
      <c r="K19" s="20"/>
      <c r="L19" s="20"/>
      <c r="M19" s="16"/>
    </row>
    <row r="20" spans="1:19" x14ac:dyDescent="0.25">
      <c r="A20" s="8">
        <v>12</v>
      </c>
      <c r="B20" s="8" t="s">
        <v>41</v>
      </c>
      <c r="C20" s="8">
        <v>20</v>
      </c>
      <c r="D20" s="8" t="s">
        <v>42</v>
      </c>
      <c r="E20" s="12">
        <v>752.65</v>
      </c>
      <c r="F20" s="9">
        <f t="shared" si="0"/>
        <v>15053</v>
      </c>
      <c r="G20" s="25">
        <v>202200058000757</v>
      </c>
      <c r="H20" s="8" t="s">
        <v>43</v>
      </c>
      <c r="I20" s="8" t="s">
        <v>16</v>
      </c>
      <c r="J20" s="8">
        <v>72</v>
      </c>
      <c r="K20" s="8" t="s">
        <v>14</v>
      </c>
      <c r="L20" s="8" t="s">
        <v>18</v>
      </c>
      <c r="M20" s="11">
        <v>44662</v>
      </c>
    </row>
    <row r="21" spans="1:19" x14ac:dyDescent="0.25">
      <c r="A21" s="8">
        <v>13</v>
      </c>
      <c r="B21" s="8" t="s">
        <v>44</v>
      </c>
      <c r="C21" s="8">
        <v>6</v>
      </c>
      <c r="D21" s="8" t="s">
        <v>42</v>
      </c>
      <c r="E21" s="12">
        <v>1305</v>
      </c>
      <c r="F21" s="9">
        <f t="shared" si="0"/>
        <v>7830</v>
      </c>
      <c r="G21" s="26"/>
      <c r="H21" s="8" t="s">
        <v>45</v>
      </c>
      <c r="I21" s="8" t="s">
        <v>16</v>
      </c>
      <c r="J21" s="8">
        <v>73</v>
      </c>
      <c r="K21" s="8" t="s">
        <v>14</v>
      </c>
      <c r="L21" s="9" t="s">
        <v>46</v>
      </c>
      <c r="M21" s="11">
        <v>44662</v>
      </c>
    </row>
    <row r="22" spans="1:19" x14ac:dyDescent="0.25">
      <c r="A22" s="8">
        <v>14</v>
      </c>
      <c r="B22" s="8" t="s">
        <v>47</v>
      </c>
      <c r="C22" s="8">
        <v>1</v>
      </c>
      <c r="D22" s="8" t="s">
        <v>48</v>
      </c>
      <c r="E22" s="12">
        <v>2981</v>
      </c>
      <c r="F22" s="9">
        <f t="shared" si="0"/>
        <v>2981</v>
      </c>
      <c r="G22" s="25">
        <v>202200058000763</v>
      </c>
      <c r="H22" s="8" t="s">
        <v>49</v>
      </c>
      <c r="I22" s="8" t="s">
        <v>16</v>
      </c>
      <c r="J22" s="8">
        <v>74</v>
      </c>
      <c r="K22" s="8" t="s">
        <v>14</v>
      </c>
      <c r="L22" s="9" t="s">
        <v>50</v>
      </c>
      <c r="M22" s="11">
        <v>44662</v>
      </c>
    </row>
    <row r="23" spans="1:19" x14ac:dyDescent="0.25">
      <c r="A23" s="8">
        <v>15</v>
      </c>
      <c r="B23" s="8" t="s">
        <v>47</v>
      </c>
      <c r="C23" s="8">
        <v>1</v>
      </c>
      <c r="D23" s="8" t="s">
        <v>48</v>
      </c>
      <c r="E23" s="12">
        <v>3522</v>
      </c>
      <c r="F23" s="9">
        <f t="shared" si="0"/>
        <v>3522</v>
      </c>
      <c r="G23" s="26"/>
      <c r="H23" s="8" t="s">
        <v>51</v>
      </c>
      <c r="I23" s="8" t="s">
        <v>16</v>
      </c>
      <c r="J23" s="8">
        <v>75</v>
      </c>
      <c r="K23" s="8" t="s">
        <v>14</v>
      </c>
      <c r="L23" s="9" t="s">
        <v>52</v>
      </c>
      <c r="M23" s="11">
        <v>44662</v>
      </c>
    </row>
    <row r="24" spans="1:19" x14ac:dyDescent="0.25">
      <c r="A24" s="8">
        <v>16</v>
      </c>
      <c r="B24" s="8" t="s">
        <v>53</v>
      </c>
      <c r="C24" s="8">
        <v>1</v>
      </c>
      <c r="D24" s="8" t="s">
        <v>48</v>
      </c>
      <c r="E24" s="12">
        <v>7808</v>
      </c>
      <c r="F24" s="9">
        <f t="shared" si="0"/>
        <v>7808</v>
      </c>
      <c r="G24" s="10">
        <v>202200058001253</v>
      </c>
      <c r="H24" s="8" t="s">
        <v>54</v>
      </c>
      <c r="I24" s="8" t="s">
        <v>16</v>
      </c>
      <c r="J24" s="8">
        <v>76</v>
      </c>
      <c r="K24" s="8" t="s">
        <v>14</v>
      </c>
      <c r="L24" s="9" t="s">
        <v>55</v>
      </c>
      <c r="M24" s="11">
        <v>44662</v>
      </c>
    </row>
    <row r="25" spans="1:19" x14ac:dyDescent="0.25">
      <c r="A25" s="8">
        <v>17</v>
      </c>
      <c r="B25" s="8" t="s">
        <v>56</v>
      </c>
      <c r="C25" s="8">
        <v>155</v>
      </c>
      <c r="D25" s="8" t="s">
        <v>42</v>
      </c>
      <c r="E25" s="12">
        <v>20.9</v>
      </c>
      <c r="F25" s="9">
        <f t="shared" si="0"/>
        <v>3239.5</v>
      </c>
      <c r="G25" s="10">
        <v>202200058000726</v>
      </c>
      <c r="H25" s="8" t="s">
        <v>57</v>
      </c>
      <c r="I25" s="8" t="s">
        <v>16</v>
      </c>
      <c r="J25" s="8">
        <v>77</v>
      </c>
      <c r="K25" s="8" t="s">
        <v>14</v>
      </c>
      <c r="L25" s="9" t="s">
        <v>19</v>
      </c>
      <c r="M25" s="11">
        <v>44664</v>
      </c>
    </row>
    <row r="26" spans="1:19" x14ac:dyDescent="0.25">
      <c r="A26" s="8">
        <v>18</v>
      </c>
      <c r="B26" s="8" t="s">
        <v>58</v>
      </c>
      <c r="C26" s="8">
        <v>2</v>
      </c>
      <c r="D26" s="8" t="s">
        <v>42</v>
      </c>
      <c r="E26" s="9">
        <v>1775</v>
      </c>
      <c r="F26" s="9">
        <f t="shared" si="0"/>
        <v>3550</v>
      </c>
      <c r="G26" s="10">
        <v>202200058001257</v>
      </c>
      <c r="H26" s="8" t="s">
        <v>59</v>
      </c>
      <c r="I26" s="8" t="s">
        <v>16</v>
      </c>
      <c r="J26" s="8">
        <v>78</v>
      </c>
      <c r="K26" s="8" t="s">
        <v>14</v>
      </c>
      <c r="L26" s="9" t="s">
        <v>60</v>
      </c>
      <c r="M26" s="11">
        <v>44671</v>
      </c>
    </row>
    <row r="27" spans="1:19" x14ac:dyDescent="0.25">
      <c r="A27" s="8">
        <v>19</v>
      </c>
      <c r="B27" s="8" t="s">
        <v>61</v>
      </c>
      <c r="C27" s="8">
        <v>1</v>
      </c>
      <c r="D27" s="8" t="s">
        <v>48</v>
      </c>
      <c r="E27" s="9">
        <v>6461.6</v>
      </c>
      <c r="F27" s="9">
        <f t="shared" si="0"/>
        <v>6461.6</v>
      </c>
      <c r="G27" s="10">
        <v>202200058001260</v>
      </c>
      <c r="H27" s="8" t="s">
        <v>62</v>
      </c>
      <c r="I27" s="8" t="s">
        <v>16</v>
      </c>
      <c r="J27" s="8">
        <v>79</v>
      </c>
      <c r="K27" s="8" t="s">
        <v>14</v>
      </c>
      <c r="L27" s="9" t="s">
        <v>63</v>
      </c>
      <c r="M27" s="11">
        <v>44671</v>
      </c>
    </row>
    <row r="28" spans="1:19" x14ac:dyDescent="0.25">
      <c r="A28" s="8">
        <v>20</v>
      </c>
      <c r="B28" s="8" t="s">
        <v>64</v>
      </c>
      <c r="C28" s="8">
        <v>5</v>
      </c>
      <c r="D28" s="8" t="s">
        <v>42</v>
      </c>
      <c r="E28" s="9">
        <v>517.6</v>
      </c>
      <c r="F28" s="9">
        <f t="shared" si="0"/>
        <v>2588</v>
      </c>
      <c r="G28" s="10">
        <v>202200058001166</v>
      </c>
      <c r="H28" s="8" t="s">
        <v>65</v>
      </c>
      <c r="I28" s="8" t="s">
        <v>16</v>
      </c>
      <c r="J28" s="8">
        <v>80</v>
      </c>
      <c r="K28" s="8" t="s">
        <v>14</v>
      </c>
      <c r="L28" s="9" t="s">
        <v>66</v>
      </c>
      <c r="M28" s="11">
        <v>44671</v>
      </c>
    </row>
    <row r="29" spans="1:19" x14ac:dyDescent="0.25">
      <c r="A29" s="8">
        <v>21</v>
      </c>
      <c r="B29" s="8" t="s">
        <v>67</v>
      </c>
      <c r="C29" s="8">
        <v>2647</v>
      </c>
      <c r="D29" s="8" t="s">
        <v>42</v>
      </c>
      <c r="E29" s="9">
        <v>86.9</v>
      </c>
      <c r="F29" s="9">
        <f t="shared" si="0"/>
        <v>230024.30000000002</v>
      </c>
      <c r="G29" s="10" t="s">
        <v>68</v>
      </c>
      <c r="H29" s="8" t="s">
        <v>69</v>
      </c>
      <c r="I29" s="8" t="s">
        <v>16</v>
      </c>
      <c r="J29" s="8">
        <v>81</v>
      </c>
      <c r="K29" s="8" t="s">
        <v>14</v>
      </c>
      <c r="L29" s="9" t="s">
        <v>70</v>
      </c>
      <c r="M29" s="11">
        <v>44676</v>
      </c>
    </row>
    <row r="30" spans="1:19" x14ac:dyDescent="0.25">
      <c r="A30" s="8">
        <v>22</v>
      </c>
      <c r="B30" s="8" t="s">
        <v>71</v>
      </c>
      <c r="C30" s="8">
        <v>5000</v>
      </c>
      <c r="D30" s="8" t="s">
        <v>42</v>
      </c>
      <c r="E30" s="9">
        <v>0.85</v>
      </c>
      <c r="F30" s="9">
        <f t="shared" si="0"/>
        <v>4250</v>
      </c>
      <c r="G30" s="10">
        <v>202200058001326</v>
      </c>
      <c r="H30" s="8" t="s">
        <v>72</v>
      </c>
      <c r="I30" s="8" t="s">
        <v>16</v>
      </c>
      <c r="J30" s="8">
        <v>82</v>
      </c>
      <c r="K30" s="8" t="s">
        <v>14</v>
      </c>
      <c r="L30" s="9" t="s">
        <v>73</v>
      </c>
      <c r="M30" s="11">
        <v>44679</v>
      </c>
    </row>
    <row r="31" spans="1:19" x14ac:dyDescent="0.25">
      <c r="A31" s="8">
        <v>22</v>
      </c>
      <c r="B31" s="8" t="s">
        <v>90</v>
      </c>
      <c r="C31" s="8">
        <v>10</v>
      </c>
      <c r="D31" s="8" t="s">
        <v>42</v>
      </c>
      <c r="E31" s="9">
        <v>129.9</v>
      </c>
      <c r="F31" s="9">
        <f t="shared" si="0"/>
        <v>1299</v>
      </c>
      <c r="G31" s="10">
        <v>202200058001558</v>
      </c>
      <c r="H31" s="8" t="s">
        <v>74</v>
      </c>
      <c r="I31" s="8" t="s">
        <v>16</v>
      </c>
      <c r="J31" s="8">
        <v>83</v>
      </c>
      <c r="K31" s="8" t="s">
        <v>14</v>
      </c>
      <c r="L31" s="8" t="s">
        <v>75</v>
      </c>
      <c r="M31" s="11">
        <v>44679</v>
      </c>
    </row>
    <row r="32" spans="1:19" x14ac:dyDescent="0.25">
      <c r="A32" s="13">
        <v>23</v>
      </c>
      <c r="B32" s="13" t="s">
        <v>79</v>
      </c>
      <c r="C32" s="13">
        <v>350</v>
      </c>
      <c r="D32" s="13" t="s">
        <v>42</v>
      </c>
      <c r="E32" s="9">
        <v>49.9</v>
      </c>
      <c r="F32" s="9">
        <f t="shared" si="0"/>
        <v>17465</v>
      </c>
      <c r="G32" s="10">
        <v>202200058001720</v>
      </c>
      <c r="H32" s="13" t="s">
        <v>80</v>
      </c>
      <c r="I32" s="13" t="s">
        <v>81</v>
      </c>
      <c r="J32" s="13">
        <v>85</v>
      </c>
      <c r="K32" s="13" t="s">
        <v>14</v>
      </c>
      <c r="L32" s="13" t="s">
        <v>82</v>
      </c>
      <c r="M32" s="11">
        <v>44679</v>
      </c>
    </row>
    <row r="33" spans="1:13" x14ac:dyDescent="0.25">
      <c r="A33" s="8">
        <v>24</v>
      </c>
      <c r="B33" s="8" t="s">
        <v>76</v>
      </c>
      <c r="C33" s="8">
        <v>4</v>
      </c>
      <c r="D33" s="8" t="s">
        <v>42</v>
      </c>
      <c r="E33" s="9">
        <v>1238.8800000000001</v>
      </c>
      <c r="F33" s="9">
        <f t="shared" si="0"/>
        <v>4955.5200000000004</v>
      </c>
      <c r="G33" s="10">
        <v>202200058001499</v>
      </c>
      <c r="H33" s="8" t="s">
        <v>77</v>
      </c>
      <c r="I33" s="8" t="s">
        <v>16</v>
      </c>
      <c r="J33" s="8">
        <v>86</v>
      </c>
      <c r="K33" s="8" t="s">
        <v>14</v>
      </c>
      <c r="L33" s="8" t="s">
        <v>78</v>
      </c>
      <c r="M33" s="11">
        <v>44680</v>
      </c>
    </row>
    <row r="34" spans="1:13" x14ac:dyDescent="0.25">
      <c r="A34" s="8">
        <v>25</v>
      </c>
      <c r="B34" s="8" t="s">
        <v>83</v>
      </c>
      <c r="C34" s="8">
        <v>960</v>
      </c>
      <c r="D34" s="8" t="s">
        <v>42</v>
      </c>
      <c r="E34" s="9">
        <v>13.18</v>
      </c>
      <c r="F34" s="9">
        <f t="shared" si="0"/>
        <v>12652.8</v>
      </c>
      <c r="G34" s="25">
        <v>202200058001259</v>
      </c>
      <c r="H34" s="8" t="s">
        <v>86</v>
      </c>
      <c r="I34" s="8" t="s">
        <v>16</v>
      </c>
      <c r="J34" s="8">
        <v>88</v>
      </c>
      <c r="K34" s="8" t="s">
        <v>14</v>
      </c>
      <c r="L34" s="8" t="s">
        <v>88</v>
      </c>
      <c r="M34" s="11">
        <v>44680</v>
      </c>
    </row>
    <row r="35" spans="1:13" x14ac:dyDescent="0.25">
      <c r="A35" s="8">
        <v>26</v>
      </c>
      <c r="B35" s="8" t="s">
        <v>84</v>
      </c>
      <c r="C35" s="8">
        <v>212000</v>
      </c>
      <c r="D35" s="8" t="s">
        <v>85</v>
      </c>
      <c r="E35" s="14">
        <v>0.19700000000000001</v>
      </c>
      <c r="F35" s="9">
        <f t="shared" si="0"/>
        <v>41764</v>
      </c>
      <c r="G35" s="26"/>
      <c r="H35" s="8" t="s">
        <v>87</v>
      </c>
      <c r="I35" s="8" t="s">
        <v>16</v>
      </c>
      <c r="J35" s="8">
        <v>87</v>
      </c>
      <c r="K35" s="8" t="s">
        <v>14</v>
      </c>
      <c r="L35" s="8" t="s">
        <v>89</v>
      </c>
      <c r="M35" s="11">
        <v>44680</v>
      </c>
    </row>
    <row r="36" spans="1:13" x14ac:dyDescent="0.25">
      <c r="A36" s="8">
        <v>27</v>
      </c>
      <c r="B36" s="8" t="s">
        <v>94</v>
      </c>
      <c r="C36" s="8">
        <v>1</v>
      </c>
      <c r="D36" s="8" t="s">
        <v>91</v>
      </c>
      <c r="E36" s="9">
        <v>19900</v>
      </c>
      <c r="F36" s="9">
        <f t="shared" si="0"/>
        <v>19900</v>
      </c>
      <c r="G36" s="10">
        <v>202200058000893</v>
      </c>
      <c r="H36" s="8" t="s">
        <v>92</v>
      </c>
      <c r="I36" s="8" t="s">
        <v>16</v>
      </c>
      <c r="J36" s="8">
        <v>84</v>
      </c>
      <c r="K36" s="8" t="s">
        <v>14</v>
      </c>
      <c r="L36" s="8" t="s">
        <v>93</v>
      </c>
      <c r="M36" s="11">
        <v>44680</v>
      </c>
    </row>
    <row r="37" spans="1:13" x14ac:dyDescent="0.25">
      <c r="A37" s="8">
        <v>28</v>
      </c>
      <c r="B37" s="8" t="s">
        <v>95</v>
      </c>
      <c r="C37" s="8">
        <v>2</v>
      </c>
      <c r="D37" s="8" t="s">
        <v>42</v>
      </c>
      <c r="E37" s="9">
        <v>2819.6</v>
      </c>
      <c r="F37" s="9">
        <f t="shared" si="0"/>
        <v>5639.2</v>
      </c>
      <c r="G37" s="10">
        <v>202100058002623</v>
      </c>
      <c r="H37" s="8" t="s">
        <v>96</v>
      </c>
      <c r="I37" s="8" t="s">
        <v>97</v>
      </c>
      <c r="J37" s="8"/>
      <c r="K37" s="8" t="s">
        <v>99</v>
      </c>
      <c r="L37" s="8" t="s">
        <v>98</v>
      </c>
      <c r="M37" s="11">
        <v>44678</v>
      </c>
    </row>
    <row r="38" spans="1:13" x14ac:dyDescent="0.25">
      <c r="A38" s="8">
        <v>29</v>
      </c>
      <c r="B38" s="8" t="s">
        <v>100</v>
      </c>
      <c r="C38" s="8">
        <v>70000</v>
      </c>
      <c r="D38" s="8" t="s">
        <v>42</v>
      </c>
      <c r="E38" s="9">
        <v>38.39</v>
      </c>
      <c r="F38" s="9">
        <f t="shared" si="0"/>
        <v>2687300</v>
      </c>
      <c r="G38" s="10">
        <v>202200058000034</v>
      </c>
      <c r="H38" s="8" t="s">
        <v>101</v>
      </c>
      <c r="I38" s="8" t="s">
        <v>102</v>
      </c>
      <c r="J38" s="8"/>
      <c r="K38" s="8" t="s">
        <v>99</v>
      </c>
      <c r="L38" s="8" t="s">
        <v>103</v>
      </c>
      <c r="M38" s="11">
        <v>44655</v>
      </c>
    </row>
    <row r="39" spans="1:13" x14ac:dyDescent="0.25">
      <c r="A39" s="8">
        <v>30</v>
      </c>
      <c r="B39" s="8" t="s">
        <v>104</v>
      </c>
      <c r="C39" s="8">
        <v>50</v>
      </c>
      <c r="D39" s="8" t="s">
        <v>42</v>
      </c>
      <c r="E39" s="9">
        <v>175</v>
      </c>
      <c r="F39" s="9">
        <f t="shared" si="0"/>
        <v>8750</v>
      </c>
      <c r="G39" s="10" t="s">
        <v>105</v>
      </c>
      <c r="H39" s="8" t="s">
        <v>106</v>
      </c>
      <c r="I39" s="8" t="s">
        <v>107</v>
      </c>
      <c r="J39" s="8"/>
      <c r="K39" s="8" t="s">
        <v>109</v>
      </c>
      <c r="L39" s="8" t="s">
        <v>108</v>
      </c>
      <c r="M39" s="11">
        <v>44657</v>
      </c>
    </row>
    <row r="40" spans="1:13" x14ac:dyDescent="0.25">
      <c r="A40" s="8">
        <v>31</v>
      </c>
      <c r="B40" s="8" t="s">
        <v>110</v>
      </c>
      <c r="C40" s="8">
        <v>2</v>
      </c>
      <c r="D40" s="8" t="s">
        <v>42</v>
      </c>
      <c r="E40" s="9">
        <v>148.80000000000001</v>
      </c>
      <c r="F40" s="9">
        <f t="shared" si="0"/>
        <v>297.60000000000002</v>
      </c>
      <c r="G40" s="10">
        <v>202200058000263</v>
      </c>
      <c r="H40" s="8" t="s">
        <v>111</v>
      </c>
      <c r="I40" s="8" t="s">
        <v>112</v>
      </c>
      <c r="J40" s="8"/>
      <c r="K40" s="8" t="s">
        <v>114</v>
      </c>
      <c r="L40" s="8" t="s">
        <v>113</v>
      </c>
      <c r="M40" s="11">
        <v>44663</v>
      </c>
    </row>
    <row r="41" spans="1:13" x14ac:dyDescent="0.25">
      <c r="A41" s="8">
        <v>32</v>
      </c>
      <c r="B41" s="8" t="s">
        <v>115</v>
      </c>
      <c r="C41" s="8">
        <v>10</v>
      </c>
      <c r="D41" s="8" t="s">
        <v>42</v>
      </c>
      <c r="E41" s="9">
        <v>192190</v>
      </c>
      <c r="F41" s="9">
        <f t="shared" si="0"/>
        <v>1921900</v>
      </c>
      <c r="G41" s="10">
        <v>202100058004204</v>
      </c>
      <c r="H41" s="8" t="s">
        <v>116</v>
      </c>
      <c r="I41" s="8" t="s">
        <v>117</v>
      </c>
      <c r="J41" s="8"/>
      <c r="K41" s="8" t="s">
        <v>114</v>
      </c>
      <c r="L41" s="8" t="s">
        <v>118</v>
      </c>
      <c r="M41" s="11">
        <v>44657</v>
      </c>
    </row>
    <row r="42" spans="1:13" x14ac:dyDescent="0.25">
      <c r="A42" s="8">
        <v>33</v>
      </c>
      <c r="B42" s="8" t="s">
        <v>119</v>
      </c>
      <c r="C42" s="8">
        <v>2452</v>
      </c>
      <c r="D42" s="8" t="s">
        <v>42</v>
      </c>
      <c r="E42" s="9">
        <v>19.72</v>
      </c>
      <c r="F42" s="9">
        <f t="shared" si="0"/>
        <v>48353.439999999995</v>
      </c>
      <c r="G42" s="10">
        <v>202200058000678</v>
      </c>
      <c r="H42" s="8" t="s">
        <v>120</v>
      </c>
      <c r="I42" s="8" t="s">
        <v>121</v>
      </c>
      <c r="J42" s="8"/>
      <c r="K42" s="8" t="s">
        <v>114</v>
      </c>
      <c r="L42" s="8" t="s">
        <v>122</v>
      </c>
      <c r="M42" s="11">
        <v>44676</v>
      </c>
    </row>
    <row r="43" spans="1:13" x14ac:dyDescent="0.25">
      <c r="A43" s="8">
        <v>34</v>
      </c>
      <c r="B43" s="8" t="s">
        <v>123</v>
      </c>
      <c r="C43" s="8">
        <v>4</v>
      </c>
      <c r="D43" s="8" t="s">
        <v>42</v>
      </c>
      <c r="E43" s="9">
        <v>25325</v>
      </c>
      <c r="F43" s="9">
        <f t="shared" si="0"/>
        <v>101300</v>
      </c>
      <c r="G43" s="10">
        <v>202200058001141</v>
      </c>
      <c r="H43" s="8" t="s">
        <v>124</v>
      </c>
      <c r="I43" s="8" t="s">
        <v>125</v>
      </c>
      <c r="J43" s="8"/>
      <c r="K43" s="8" t="s">
        <v>109</v>
      </c>
      <c r="L43" s="8" t="s">
        <v>126</v>
      </c>
      <c r="M43" s="11">
        <v>44680</v>
      </c>
    </row>
    <row r="44" spans="1:13" x14ac:dyDescent="0.25">
      <c r="A44" s="8">
        <v>35</v>
      </c>
      <c r="B44" s="8" t="s">
        <v>127</v>
      </c>
      <c r="C44" s="8">
        <v>1000</v>
      </c>
      <c r="D44" s="8" t="s">
        <v>42</v>
      </c>
      <c r="E44" s="9">
        <v>9.5</v>
      </c>
      <c r="F44" s="9">
        <f t="shared" si="0"/>
        <v>9500</v>
      </c>
      <c r="G44" s="10">
        <v>202200058001275</v>
      </c>
      <c r="H44" s="8" t="s">
        <v>111</v>
      </c>
      <c r="I44" s="8" t="s">
        <v>128</v>
      </c>
      <c r="J44" s="8"/>
      <c r="K44" s="8" t="s">
        <v>114</v>
      </c>
      <c r="L44" s="8" t="s">
        <v>113</v>
      </c>
      <c r="M44" s="11">
        <v>44680</v>
      </c>
    </row>
    <row r="45" spans="1:13" x14ac:dyDescent="0.25">
      <c r="A45" s="8">
        <v>26</v>
      </c>
      <c r="B45" s="8" t="s">
        <v>129</v>
      </c>
      <c r="C45" s="8">
        <v>200</v>
      </c>
      <c r="D45" s="8" t="s">
        <v>42</v>
      </c>
      <c r="E45" s="9">
        <v>425</v>
      </c>
      <c r="F45" s="9">
        <f t="shared" si="0"/>
        <v>85000</v>
      </c>
      <c r="G45" s="10">
        <v>202200058000707</v>
      </c>
      <c r="H45" s="8" t="s">
        <v>130</v>
      </c>
      <c r="I45" s="8" t="s">
        <v>131</v>
      </c>
      <c r="J45" s="8"/>
      <c r="K45" s="8" t="s">
        <v>114</v>
      </c>
      <c r="L45" s="8" t="s">
        <v>132</v>
      </c>
      <c r="M45" s="11">
        <v>44678</v>
      </c>
    </row>
    <row r="46" spans="1:13" x14ac:dyDescent="0.25">
      <c r="A46" s="8"/>
      <c r="B46" s="8"/>
      <c r="C46" s="8"/>
      <c r="D46" s="8"/>
      <c r="E46" s="9"/>
      <c r="F46" s="9"/>
      <c r="G46" s="10"/>
      <c r="H46" s="8"/>
      <c r="I46" s="8"/>
      <c r="J46" s="8"/>
      <c r="K46" s="8"/>
      <c r="L46" s="8"/>
      <c r="M46" s="11"/>
    </row>
    <row r="47" spans="1:13" x14ac:dyDescent="0.25">
      <c r="A47" s="8"/>
      <c r="B47" s="8"/>
      <c r="C47" s="8"/>
      <c r="D47" s="8"/>
      <c r="E47" s="9"/>
      <c r="F47" s="9"/>
      <c r="G47" s="10"/>
      <c r="H47" s="8"/>
      <c r="I47" s="8"/>
      <c r="J47" s="8"/>
      <c r="K47" s="8"/>
      <c r="L47" s="8"/>
      <c r="M47" s="11"/>
    </row>
  </sheetData>
  <mergeCells count="24">
    <mergeCell ref="G34:G35"/>
    <mergeCell ref="G20:G21"/>
    <mergeCell ref="G22:G23"/>
    <mergeCell ref="J8:J9"/>
    <mergeCell ref="J10:J11"/>
    <mergeCell ref="J12:J19"/>
    <mergeCell ref="G8:G19"/>
    <mergeCell ref="H8:H9"/>
    <mergeCell ref="H10:H11"/>
    <mergeCell ref="H12:H19"/>
    <mergeCell ref="I8:I19"/>
    <mergeCell ref="A6:M6"/>
    <mergeCell ref="A1:M1"/>
    <mergeCell ref="A2:M2"/>
    <mergeCell ref="A3:M3"/>
    <mergeCell ref="A5:M5"/>
    <mergeCell ref="A4:M4"/>
    <mergeCell ref="M8:M9"/>
    <mergeCell ref="M10:M11"/>
    <mergeCell ref="M12:M19"/>
    <mergeCell ref="K8:K19"/>
    <mergeCell ref="L8:L9"/>
    <mergeCell ref="L10:L11"/>
    <mergeCell ref="L12:L19"/>
  </mergeCells>
  <pageMargins left="0.511811024" right="0.511811024" top="0.78740157499999996" bottom="0.78740157499999996" header="0.31496062000000002" footer="0.31496062000000002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2022-05-03T19:14:45Z</cp:lastPrinted>
  <dcterms:created xsi:type="dcterms:W3CDTF">2019-09-10T15:34:29Z</dcterms:created>
  <dcterms:modified xsi:type="dcterms:W3CDTF">2022-05-03T19:15:44Z</dcterms:modified>
</cp:coreProperties>
</file>