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22\"/>
    </mc:Choice>
  </mc:AlternateContent>
  <xr:revisionPtr revIDLastSave="0" documentId="13_ncr:1_{E9C2C7CE-0EDA-4184-82FA-1E4F334EA89A}" xr6:coauthVersionLast="47" xr6:coauthVersionMax="47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0" i="1" l="1"/>
  <c r="F79" i="1"/>
  <c r="F78" i="1"/>
  <c r="F77" i="1"/>
  <c r="F76" i="1"/>
  <c r="F75" i="1" l="1"/>
  <c r="F74" i="1" l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 l="1"/>
  <c r="F59" i="1"/>
  <c r="F58" i="1"/>
  <c r="F57" i="1" l="1"/>
  <c r="F56" i="1"/>
  <c r="F55" i="1"/>
  <c r="F54" i="1" l="1"/>
  <c r="F53" i="1"/>
  <c r="F52" i="1"/>
  <c r="F51" i="1" l="1"/>
  <c r="F50" i="1"/>
  <c r="F49" i="1"/>
  <c r="F48" i="1" l="1"/>
  <c r="F47" i="1"/>
  <c r="F46" i="1"/>
  <c r="F45" i="1"/>
  <c r="F44" i="1" l="1"/>
  <c r="F43" i="1" l="1"/>
  <c r="F42" i="1" l="1"/>
  <c r="F41" i="1" l="1"/>
  <c r="F40" i="1"/>
  <c r="F39" i="1" l="1"/>
  <c r="F38" i="1"/>
  <c r="F37" i="1" l="1"/>
  <c r="F36" i="1"/>
  <c r="F35" i="1"/>
  <c r="F34" i="1"/>
  <c r="F33" i="1"/>
  <c r="F32" i="1"/>
  <c r="F31" i="1"/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9" i="1" l="1"/>
  <c r="F10" i="1"/>
  <c r="F11" i="1"/>
  <c r="F12" i="1"/>
  <c r="F13" i="1"/>
  <c r="F14" i="1"/>
  <c r="F15" i="1"/>
  <c r="F16" i="1"/>
  <c r="F17" i="1"/>
  <c r="F8" i="1" l="1"/>
</calcChain>
</file>

<file path=xl/sharedStrings.xml><?xml version="1.0" encoding="utf-8"?>
<sst xmlns="http://schemas.openxmlformats.org/spreadsheetml/2006/main" count="459" uniqueCount="257">
  <si>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</si>
  <si>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</si>
  <si>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</si>
  <si>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</si>
  <si>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</si>
  <si>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</si>
  <si>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</si>
  <si>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</si>
  <si>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</si>
  <si>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</si>
  <si>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</si>
  <si>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</si>
  <si>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</si>
  <si>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</si>
  <si>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</si>
  <si>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</si>
  <si>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</si>
  <si>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2022</t>
  </si>
  <si>
    <t>LOTE</t>
  </si>
  <si>
    <t>29.967.681/0001-43</t>
  </si>
  <si>
    <t>SM DA SILVA</t>
  </si>
  <si>
    <t>18.313.892/0001-46</t>
  </si>
  <si>
    <t>Aquisição de mesas polipropileno</t>
  </si>
  <si>
    <t>ROLO</t>
  </si>
  <si>
    <t>MÊS MARÇO</t>
  </si>
  <si>
    <t>Aquisição de luminárias herméticas</t>
  </si>
  <si>
    <t>FABIANA ALVES DE CARVALHO</t>
  </si>
  <si>
    <t>17.383.347/0001-49</t>
  </si>
  <si>
    <t>Aquisição de luvas plasticas descartaveis (100)</t>
  </si>
  <si>
    <t>PACOTE</t>
  </si>
  <si>
    <t>HB COMÉRCIO DE EMBALAGENS</t>
  </si>
  <si>
    <t>05.488.166/0001-12</t>
  </si>
  <si>
    <t>Aquisição de rolo 300m filme PVC</t>
  </si>
  <si>
    <t xml:space="preserve">POTENCIA DISTRIBUIDORA </t>
  </si>
  <si>
    <t>11.773.789/0001-30</t>
  </si>
  <si>
    <t>Aquisição de rolo 7,5m papel aluminio</t>
  </si>
  <si>
    <t>TEK ATACADO DISTRIBUIDOR</t>
  </si>
  <si>
    <t>27.316.854/0001-38</t>
  </si>
  <si>
    <t>Aquisição suprimentos informatica diversos</t>
  </si>
  <si>
    <t>AF DE OLIVEIRA</t>
  </si>
  <si>
    <t>24.183.993/0001-42</t>
  </si>
  <si>
    <t>Aquisição de cadeiras polipropileno</t>
  </si>
  <si>
    <t>Aquisição de cadeiras em fibra sintetica</t>
  </si>
  <si>
    <t>Aquisição de mesas em fibra sintetica</t>
  </si>
  <si>
    <t xml:space="preserve">ASSOCIAÇÃO DOS ARTESÃOS DO ESTADO </t>
  </si>
  <si>
    <t>00.388.310/0001-25</t>
  </si>
  <si>
    <t xml:space="preserve">Aquisição de etiquetas termicas adesivo </t>
  </si>
  <si>
    <t>MARCOPEL ETIQUETAS</t>
  </si>
  <si>
    <t>24.010.623/0001-03</t>
  </si>
  <si>
    <t>Aquisição de etiquetas irremoviveis 8x4cm</t>
  </si>
  <si>
    <t>Aquisição de etiquetas irremoviveis 20x8cm</t>
  </si>
  <si>
    <t>RP CONSULTORIA GRAFICA</t>
  </si>
  <si>
    <t>28.508.812/0001-61</t>
  </si>
  <si>
    <t>Aquisição de climatizadores</t>
  </si>
  <si>
    <t>MACHADO MERCANTIL PRODUTOS</t>
  </si>
  <si>
    <t>37.695.398/0001-38</t>
  </si>
  <si>
    <t>Aquisição de balança digital 200kg</t>
  </si>
  <si>
    <t>R3 COMERCIO E CONSULTORIA</t>
  </si>
  <si>
    <t>24.190.294/0001-20</t>
  </si>
  <si>
    <t>Aquisição balança eletrônica 20kg</t>
  </si>
  <si>
    <t xml:space="preserve">Aquisição de expositor refrigerado </t>
  </si>
  <si>
    <t>Aquisição  fogão industrial 2 bocas</t>
  </si>
  <si>
    <t xml:space="preserve">Aquisição fogão industrial 3 bocas </t>
  </si>
  <si>
    <t xml:space="preserve">Aquisição fogão industrial 4 bocas </t>
  </si>
  <si>
    <t>Aquisição de forno a gas 107 litros</t>
  </si>
  <si>
    <t>Aquisição de liquidificador industrial 1,5l</t>
  </si>
  <si>
    <t>Aquisição de refresqueira dupla</t>
  </si>
  <si>
    <t>Aquisição de refrigerador industrial 4 portas</t>
  </si>
  <si>
    <t>Aquisição de balança digital 10kg</t>
  </si>
  <si>
    <t>Aquisição de freezer horizontal 400l</t>
  </si>
  <si>
    <t>Aquisição de freezer horizontal 300l</t>
  </si>
  <si>
    <t>Aquisição de freezer horizontal 2 portas 500l</t>
  </si>
  <si>
    <t>Aquisição de liquidificador industrial 4l</t>
  </si>
  <si>
    <t>Aquisição de lavadora de roupas 12kg</t>
  </si>
  <si>
    <t>Aquisição de microondas 30l</t>
  </si>
  <si>
    <t xml:space="preserve">Aquisição de batedeira planetária </t>
  </si>
  <si>
    <t>Aquisição de ventilador de coluna</t>
  </si>
  <si>
    <t>MOVEIS CARVALHO LTDA</t>
  </si>
  <si>
    <t>33.243.924/0001-78</t>
  </si>
  <si>
    <t xml:space="preserve">Aquisição de cafeteira industrial </t>
  </si>
  <si>
    <t xml:space="preserve">Aquisição de extrator de suco </t>
  </si>
  <si>
    <t>BRAVUS EIRELI</t>
  </si>
  <si>
    <t>42.716.626/0001-49</t>
  </si>
  <si>
    <t>Aquisição de Smart TV 50'</t>
  </si>
  <si>
    <t>DENISIO DE PAIVA PINTO</t>
  </si>
  <si>
    <t>44.330.308/0001-70</t>
  </si>
  <si>
    <t>Aquisição liquidificador 3l</t>
  </si>
  <si>
    <t>17.382.347/0001-49</t>
  </si>
  <si>
    <t>Aquisição de refrigerador industrial 6 portas</t>
  </si>
  <si>
    <t xml:space="preserve">CATRAL REFRIGERAÇÃO </t>
  </si>
  <si>
    <t>02.375.921/0011-36</t>
  </si>
  <si>
    <t>Aquisição de ferro a vapor</t>
  </si>
  <si>
    <t xml:space="preserve">Aquisição de ferro a seco </t>
  </si>
  <si>
    <t>Aquisição de refrigerador 550l</t>
  </si>
  <si>
    <t>Aquisição de Rechaud para co,ida</t>
  </si>
  <si>
    <t>MORAIS MOVEIS E ELETRO</t>
  </si>
  <si>
    <t>Serviços de protocolo de segurança</t>
  </si>
  <si>
    <t>SERV</t>
  </si>
  <si>
    <t>LD EQUIPAMENTOS</t>
  </si>
  <si>
    <t>06.293.687/0001-87</t>
  </si>
  <si>
    <t>Serviços de banheiro quimico</t>
  </si>
  <si>
    <t>DIARIA</t>
  </si>
  <si>
    <t xml:space="preserve">GATTO E LINHARES </t>
  </si>
  <si>
    <t xml:space="preserve">Serviços de banners e faixas </t>
  </si>
  <si>
    <t>JOY DIGITAL COMUNICAÇÃO</t>
  </si>
  <si>
    <t>06.726.508/0001-01</t>
  </si>
  <si>
    <t>11.978.931/0002-66</t>
  </si>
  <si>
    <t>C CARLOS DA SILVA CONFECÇÕES</t>
  </si>
  <si>
    <t>13.890.079/0001-15</t>
  </si>
  <si>
    <t>Aquis. Camisetas personalizadas Probem</t>
  </si>
  <si>
    <t xml:space="preserve">Aquisição adesivos blackout </t>
  </si>
  <si>
    <t>INSPIRE TELECON EIRELI</t>
  </si>
  <si>
    <t>30.779.007-0001-14</t>
  </si>
  <si>
    <t xml:space="preserve">Serviços de divisorias navais </t>
  </si>
  <si>
    <t>AMBIENTE DIVISORIAS E REVESTIMENTO</t>
  </si>
  <si>
    <t>24.877.052/0001-09</t>
  </si>
  <si>
    <t xml:space="preserve">Serviços de link dedicado Live Probem </t>
  </si>
  <si>
    <t>Serviços de link dedicado Mutirão</t>
  </si>
  <si>
    <t>IMK INSTITUTO TECNOLOGICO</t>
  </si>
  <si>
    <t>37.677.209/0001-02</t>
  </si>
  <si>
    <t>Serviços locação climatizadores</t>
  </si>
  <si>
    <t>BR COMERCIO E PRESTADORA</t>
  </si>
  <si>
    <t>12.254.655/0001-75</t>
  </si>
  <si>
    <t>Aquisição coletes personalizados</t>
  </si>
  <si>
    <t>RICARDO MIGUEL GANIN</t>
  </si>
  <si>
    <t>24.820.417/0001-69</t>
  </si>
  <si>
    <t>Serviços reforma imovel CATF - RP</t>
  </si>
  <si>
    <t>FENIX AMBIENTAL ENGENHARIA</t>
  </si>
  <si>
    <t>00.740.723/0001-27</t>
  </si>
  <si>
    <t>Serviços de locação de painel de led</t>
  </si>
  <si>
    <t>LED MIDIA BRASIL</t>
  </si>
  <si>
    <t>27.271.168/0001-98</t>
  </si>
  <si>
    <t>Aquisição de sanduiches PROBEM carne</t>
  </si>
  <si>
    <t>Aquisição de sanduiches PROBEM frango</t>
  </si>
  <si>
    <t>JMC COMERCIAL DE ALIMENTOS</t>
  </si>
  <si>
    <t>08.674.847/0001-63</t>
  </si>
  <si>
    <t>Serviços de locação de tendas e forração</t>
  </si>
  <si>
    <t>Aquisição de mascaras descrataveis TNT (50)</t>
  </si>
  <si>
    <t>CAIXAS</t>
  </si>
  <si>
    <t xml:space="preserve">CARRION SILVA COMERCIAL </t>
  </si>
  <si>
    <t>11.453.808/0001-40</t>
  </si>
  <si>
    <t>Serviços Mestre Cerimonia live PROBEM</t>
  </si>
  <si>
    <t>28.376.121/0001-97</t>
  </si>
  <si>
    <t>Serviços locação palco</t>
  </si>
  <si>
    <t>JULIANA PERTILLE MARKETING</t>
  </si>
  <si>
    <t>Serviços em toldo</t>
  </si>
  <si>
    <t>CASSIO FABIO MILHOMEM</t>
  </si>
  <si>
    <t>35.559.138/0001-00</t>
  </si>
  <si>
    <t>Aquisição de placa em acrilico 94x38cm</t>
  </si>
  <si>
    <t>Aquisição de placa em acrilico 76x78cm</t>
  </si>
  <si>
    <t>Aquisição de luminoso dupla face ACM</t>
  </si>
  <si>
    <t>LUCILENE LUIZA MARTINS</t>
  </si>
  <si>
    <t>34.692.823/0001-47</t>
  </si>
  <si>
    <t>Aquisição de caixa reservatorio</t>
  </si>
  <si>
    <t xml:space="preserve">Aquisição de mola aerea </t>
  </si>
  <si>
    <t xml:space="preserve">Aquisição de descarcador com disco </t>
  </si>
  <si>
    <t>Aquisição de processador de alimentos</t>
  </si>
  <si>
    <t>JOAQUIM ROMÃO LIMA CIRQUEIRA</t>
  </si>
  <si>
    <t>37.051.176/0001-82</t>
  </si>
  <si>
    <t>Serviços de grafica - Impressos - RP</t>
  </si>
  <si>
    <t>IMPACTUS GRAFICA E SERVIÇOS</t>
  </si>
  <si>
    <t>30.889.903/0001-36</t>
  </si>
  <si>
    <t>Aquisição de papel triplex</t>
  </si>
  <si>
    <t xml:space="preserve">CRISTO REDENTOR GRAFICA </t>
  </si>
  <si>
    <t>19.730.074/0001-01</t>
  </si>
  <si>
    <t>Aquisição de jogos de lençol solteiro</t>
  </si>
  <si>
    <t>JOGO</t>
  </si>
  <si>
    <t>Aquisição de jogos de lençol de berço</t>
  </si>
  <si>
    <t>Aquisição de lencol para maca</t>
  </si>
  <si>
    <t>Aquisição de colcha de piquet</t>
  </si>
  <si>
    <t>NOVO TOQUE INDUSTRIA E COMERCIO</t>
  </si>
  <si>
    <t>03.758.793/0001-09</t>
  </si>
  <si>
    <t>Aquisição de banheiras infantis</t>
  </si>
  <si>
    <t>GSI COMÉRCIO E SOLUÇÕES LTDA</t>
  </si>
  <si>
    <t>CF 009/2022</t>
  </si>
  <si>
    <t>12 (doze) meses</t>
  </si>
  <si>
    <t>42.452.561/0001-71</t>
  </si>
  <si>
    <t>Aquisição/instalação de maquin. Lavanderia</t>
  </si>
  <si>
    <t>MALTEC INDÚSTRIA E COMÉRCIO LTDA</t>
  </si>
  <si>
    <t>CF-CPS 010/2022</t>
  </si>
  <si>
    <t>05.731.915/0001-90</t>
  </si>
  <si>
    <t>06 (seis) meses</t>
  </si>
  <si>
    <t>BE CLEAN LAVANDERIA EIRELI</t>
  </si>
  <si>
    <t>CF-CPS 011/2022</t>
  </si>
  <si>
    <t>17.735.163/0001-15</t>
  </si>
  <si>
    <t>Aquisição de kits Lanche</t>
  </si>
  <si>
    <t>37.305.320/0001-60</t>
  </si>
  <si>
    <t>COMERCIAL DE ALIMENTOS ATH LTDA</t>
  </si>
  <si>
    <t>CF 018/2022</t>
  </si>
  <si>
    <t>Aquisição de cobertores para bebê</t>
  </si>
  <si>
    <t>CF 019/2022</t>
  </si>
  <si>
    <t>18.431.561/0001-71</t>
  </si>
  <si>
    <t>Aquisição de materiais descartáveis</t>
  </si>
  <si>
    <t>SÃO JOSÉ COMÉRCIO DE EMBALAGENS</t>
  </si>
  <si>
    <t>CF 020/2022</t>
  </si>
  <si>
    <t>12.556.211/0001-94</t>
  </si>
  <si>
    <t>Aquisição de equipamentos de informática</t>
  </si>
  <si>
    <t>MEGAFORTE TECNOLOGIA EIRELI</t>
  </si>
  <si>
    <t>CF 021/2022</t>
  </si>
  <si>
    <t>23.079.961/0001-39</t>
  </si>
  <si>
    <t>CF 022/2022</t>
  </si>
  <si>
    <t>DATEN TECNOLOGIA LTDA</t>
  </si>
  <si>
    <t>CF 023/2022</t>
  </si>
  <si>
    <t>04.602.789/0001-01</t>
  </si>
  <si>
    <t>CF 024/2022</t>
  </si>
  <si>
    <t>Aquisição de material de pintura</t>
  </si>
  <si>
    <t>RENNOVA COMERCIAL LTDA</t>
  </si>
  <si>
    <t>CF 026/2022</t>
  </si>
  <si>
    <t>04.597.880/0001-86</t>
  </si>
  <si>
    <t>Aquisição de cadeira de banho/higiênica</t>
  </si>
  <si>
    <t xml:space="preserve">ORTOMOBIL INDÚSTRIA E COMÉRCIO </t>
  </si>
  <si>
    <t>CF 027/2022</t>
  </si>
  <si>
    <t>24.230.368/0001-04</t>
  </si>
  <si>
    <t xml:space="preserve">Aquisição de desidratador duplo elétrico </t>
  </si>
  <si>
    <t>LIMP GOLD-PARDAL IND. E COMÉRCIO</t>
  </si>
  <si>
    <t>CF 028/2022</t>
  </si>
  <si>
    <t>01.174.561/0001-70</t>
  </si>
  <si>
    <t>Contratação de internet</t>
  </si>
  <si>
    <t>TELEFÔNICA BRASIL S.A.</t>
  </si>
  <si>
    <t>CPS-CF 009/2022</t>
  </si>
  <si>
    <t>02.558.157/0001-62</t>
  </si>
  <si>
    <t>16 (dezesseis) meses</t>
  </si>
  <si>
    <t>Assistência Técnica em Ares Condicionados</t>
  </si>
  <si>
    <t>N.S. DIAS AR CONDICIONADO</t>
  </si>
  <si>
    <t>CPS 011/2022</t>
  </si>
  <si>
    <t>19.954.118/0001-87</t>
  </si>
  <si>
    <t>Contratação de sistema web (software)</t>
  </si>
  <si>
    <t>16.106.178/0001-51</t>
  </si>
  <si>
    <t>CPS 012/2022</t>
  </si>
  <si>
    <t>BR GAAP CORPORATION TECNOLOGIA</t>
  </si>
  <si>
    <t>Contratação transmissão de live streaming</t>
  </si>
  <si>
    <t>AT+G PRODUÇÕES LTDA</t>
  </si>
  <si>
    <t>CPS-CL 013/2022</t>
  </si>
  <si>
    <t>10.819.342/0001-91</t>
  </si>
  <si>
    <t>03 (três) meses</t>
  </si>
  <si>
    <t>Higienização de caixas de hortifruti</t>
  </si>
  <si>
    <t>CLEAN HIGIENIZAÇÃO LTDA</t>
  </si>
  <si>
    <t>CPS 014/2022</t>
  </si>
  <si>
    <t>43.262.568/0001-93</t>
  </si>
  <si>
    <t>Empresa para gerir Restaurante do Bem</t>
  </si>
  <si>
    <t>KADU COMÉRCIO E SERVIÇOS LTDA</t>
  </si>
  <si>
    <t>CPS-CF 015/2022</t>
  </si>
  <si>
    <t>08.470.393/0001-09</t>
  </si>
  <si>
    <t>Serviços de limpeza e manutenção piscinas</t>
  </si>
  <si>
    <t>SL PISCINAS COMÉRCIO E SERVIÇOS</t>
  </si>
  <si>
    <t>CPS-CF 017/2022</t>
  </si>
  <si>
    <t>22.667.560/0001-37</t>
  </si>
  <si>
    <t>Locação de gradil de contenção</t>
  </si>
  <si>
    <t>LOC</t>
  </si>
  <si>
    <t>VM TENDAS E PALCOS LTDA</t>
  </si>
  <si>
    <t xml:space="preserve">CL-CPS 002/2022 </t>
  </si>
  <si>
    <t>04 (quatro) meses</t>
  </si>
  <si>
    <t>12.551.288/0001-71</t>
  </si>
  <si>
    <t>Locação de cabines sanitárias</t>
  </si>
  <si>
    <t>JOSÉ ANTÔNIO FRANÇA JÚNIOR ME</t>
  </si>
  <si>
    <t>CL-CPS 003/2022</t>
  </si>
  <si>
    <t>08.150.390/0001-98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</si>
</sst>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R$&quot;\ #,##0.00;[Red]\-&quot;R$&quot;\ #,##0.00"/>
    <numFmt numFmtId="164" formatCode="_-&quot;R$&quot;* #,##0.00_-;\-&quot;R$&quot;* #,##0.00_-;_-&quot;R$&quot;* &quot;-&quot;??_-;_-@_-"/>
    <numFmt numFmtId="165" formatCode="_-&quot;R$&quot;* #,##0.0000_-;\-&quot;R$&quot;* #,##0.0000_-;_-&quot;R$&quot;* &quot;-&quot;??_-;_-@_-"/>
    <numFmt numFmtId="166" formatCode="_-&quot;R$&quot;* #,##0.000000_-;\-&quot;R$&quot;* #,##0.00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8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8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105"/>
  <sheetViews>
    <sheetView tabSelected="1" zoomScale="93" zoomScaleNormal="93" workbookViewId="0">
      <selection activeCell="E105" sqref="E105"/>
    </sheetView>
  </sheetViews>
  <sheetFormatPr defaultRowHeight="15" x14ac:dyDescent="0.25"/>
  <cols>
    <col min="1" max="1" width="4.7109375" style="1" customWidth="1"/>
    <col min="2" max="2" width="40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7.28515625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9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9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9" x14ac:dyDescent="0.25">
      <c r="A3" s="24" t="s">
        <v>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9" x14ac:dyDescent="0.25">
      <c r="A4" s="26" t="s">
        <v>17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9" x14ac:dyDescent="0.25">
      <c r="A5" s="25" t="s">
        <v>24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9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9" ht="30" x14ac:dyDescent="0.25">
      <c r="A7" s="8"/>
      <c r="B7" s="4" t="s">
        <v>4</v>
      </c>
      <c r="C7" s="4" t="s">
        <v>6</v>
      </c>
      <c r="D7" s="4" t="s">
        <v>5</v>
      </c>
      <c r="E7" s="5" t="s">
        <v>7</v>
      </c>
      <c r="F7" s="4" t="s">
        <v>8</v>
      </c>
      <c r="G7" s="4" t="s">
        <v>9</v>
      </c>
      <c r="H7" s="4" t="s">
        <v>10</v>
      </c>
      <c r="I7" s="6" t="s">
        <v>11</v>
      </c>
      <c r="J7" s="6" t="s">
        <v>13</v>
      </c>
      <c r="K7" s="4" t="s">
        <v>2</v>
      </c>
      <c r="L7" s="4" t="s">
        <v>3</v>
      </c>
      <c r="M7" s="7" t="s">
        <v>15</v>
      </c>
      <c r="N7" s="2"/>
      <c r="O7" s="2"/>
      <c r="P7" s="2"/>
      <c r="Q7" s="2"/>
    </row>
    <row r="8" spans="1:19" x14ac:dyDescent="0.25">
      <c r="A8" s="8">
        <v>1</v>
      </c>
      <c r="B8" s="8" t="s">
        <v>25</v>
      </c>
      <c r="C8" s="8">
        <v>115</v>
      </c>
      <c r="D8" s="8" t="s">
        <v>5</v>
      </c>
      <c r="E8" s="11">
        <v>91.6</v>
      </c>
      <c r="F8" s="11">
        <f t="shared" ref="F8:F80" si="0">E8*C8</f>
        <v>10534</v>
      </c>
      <c r="G8" s="12">
        <v>202200058000350</v>
      </c>
      <c r="H8" s="8" t="s">
        <v>26</v>
      </c>
      <c r="I8" s="8" t="s">
        <v>16</v>
      </c>
      <c r="J8" s="8">
        <v>28</v>
      </c>
      <c r="K8" s="8" t="s">
        <v>14</v>
      </c>
      <c r="L8" s="8" t="s">
        <v>27</v>
      </c>
      <c r="M8" s="13">
        <v>44622</v>
      </c>
    </row>
    <row r="9" spans="1:19" x14ac:dyDescent="0.25">
      <c r="A9" s="8">
        <v>2</v>
      </c>
      <c r="B9" s="8" t="s">
        <v>28</v>
      </c>
      <c r="C9" s="8">
        <v>105</v>
      </c>
      <c r="D9" s="8" t="s">
        <v>29</v>
      </c>
      <c r="E9" s="11">
        <v>1.39</v>
      </c>
      <c r="F9" s="11">
        <f t="shared" si="0"/>
        <v>145.94999999999999</v>
      </c>
      <c r="G9" s="29">
        <v>202200058000216</v>
      </c>
      <c r="H9" s="8" t="s">
        <v>30</v>
      </c>
      <c r="I9" s="8" t="s">
        <v>16</v>
      </c>
      <c r="J9" s="8">
        <v>29</v>
      </c>
      <c r="K9" s="8" t="s">
        <v>14</v>
      </c>
      <c r="L9" s="8" t="s">
        <v>31</v>
      </c>
      <c r="M9" s="13">
        <v>44624</v>
      </c>
    </row>
    <row r="10" spans="1:19" x14ac:dyDescent="0.25">
      <c r="A10" s="8">
        <v>3</v>
      </c>
      <c r="B10" s="8" t="s">
        <v>32</v>
      </c>
      <c r="C10" s="8">
        <v>120</v>
      </c>
      <c r="D10" s="8" t="s">
        <v>23</v>
      </c>
      <c r="E10" s="11">
        <v>18.5</v>
      </c>
      <c r="F10" s="11">
        <f t="shared" si="0"/>
        <v>2220</v>
      </c>
      <c r="G10" s="30"/>
      <c r="H10" s="8" t="s">
        <v>33</v>
      </c>
      <c r="I10" s="8" t="s">
        <v>16</v>
      </c>
      <c r="J10" s="8">
        <v>30</v>
      </c>
      <c r="K10" s="8" t="s">
        <v>14</v>
      </c>
      <c r="L10" s="8" t="s">
        <v>34</v>
      </c>
      <c r="M10" s="13">
        <v>44624</v>
      </c>
    </row>
    <row r="11" spans="1:19" x14ac:dyDescent="0.25">
      <c r="A11" s="8">
        <v>4</v>
      </c>
      <c r="B11" s="8" t="s">
        <v>35</v>
      </c>
      <c r="C11" s="8">
        <v>100</v>
      </c>
      <c r="D11" s="8" t="s">
        <v>23</v>
      </c>
      <c r="E11" s="11">
        <v>3.71</v>
      </c>
      <c r="F11" s="11">
        <f t="shared" si="0"/>
        <v>371</v>
      </c>
      <c r="G11" s="31"/>
      <c r="H11" s="8" t="s">
        <v>20</v>
      </c>
      <c r="I11" s="8" t="s">
        <v>16</v>
      </c>
      <c r="J11" s="8">
        <v>31</v>
      </c>
      <c r="K11" s="8" t="s">
        <v>14</v>
      </c>
      <c r="L11" s="8" t="s">
        <v>21</v>
      </c>
      <c r="M11" s="13">
        <v>44624</v>
      </c>
    </row>
    <row r="12" spans="1:19" x14ac:dyDescent="0.25">
      <c r="A12" s="8">
        <v>5</v>
      </c>
      <c r="B12" s="8" t="s">
        <v>38</v>
      </c>
      <c r="C12" s="8">
        <v>1</v>
      </c>
      <c r="D12" s="8" t="s">
        <v>18</v>
      </c>
      <c r="E12" s="11">
        <v>52336.1</v>
      </c>
      <c r="F12" s="11">
        <f t="shared" si="0"/>
        <v>52336.1</v>
      </c>
      <c r="G12" s="12">
        <v>202100058005030</v>
      </c>
      <c r="H12" s="8" t="s">
        <v>36</v>
      </c>
      <c r="I12" s="8" t="s">
        <v>16</v>
      </c>
      <c r="J12" s="8">
        <v>32</v>
      </c>
      <c r="K12" s="8" t="s">
        <v>14</v>
      </c>
      <c r="L12" s="8" t="s">
        <v>37</v>
      </c>
      <c r="M12" s="13">
        <v>44624</v>
      </c>
    </row>
    <row r="13" spans="1:19" x14ac:dyDescent="0.25">
      <c r="A13" s="27">
        <v>6</v>
      </c>
      <c r="B13" s="8" t="s">
        <v>22</v>
      </c>
      <c r="C13" s="8">
        <v>40</v>
      </c>
      <c r="D13" s="8" t="s">
        <v>5</v>
      </c>
      <c r="E13" s="11">
        <v>58</v>
      </c>
      <c r="F13" s="11">
        <f t="shared" si="0"/>
        <v>2320</v>
      </c>
      <c r="G13" s="29">
        <v>202200058000639</v>
      </c>
      <c r="H13" s="27" t="s">
        <v>39</v>
      </c>
      <c r="I13" s="27" t="s">
        <v>16</v>
      </c>
      <c r="J13" s="27">
        <v>33</v>
      </c>
      <c r="K13" s="27" t="s">
        <v>14</v>
      </c>
      <c r="L13" s="27" t="s">
        <v>40</v>
      </c>
      <c r="M13" s="32">
        <v>44628</v>
      </c>
    </row>
    <row r="14" spans="1:19" x14ac:dyDescent="0.25">
      <c r="A14" s="28"/>
      <c r="B14" s="8" t="s">
        <v>41</v>
      </c>
      <c r="C14" s="8">
        <v>120</v>
      </c>
      <c r="D14" s="8" t="s">
        <v>5</v>
      </c>
      <c r="E14" s="11">
        <v>34.5</v>
      </c>
      <c r="F14" s="11">
        <f t="shared" si="0"/>
        <v>4140</v>
      </c>
      <c r="G14" s="31"/>
      <c r="H14" s="28"/>
      <c r="I14" s="28"/>
      <c r="J14" s="28"/>
      <c r="K14" s="28"/>
      <c r="L14" s="28"/>
      <c r="M14" s="33"/>
    </row>
    <row r="15" spans="1:19" x14ac:dyDescent="0.25">
      <c r="A15" s="27">
        <v>7</v>
      </c>
      <c r="B15" s="8" t="s">
        <v>42</v>
      </c>
      <c r="C15" s="8">
        <v>16</v>
      </c>
      <c r="D15" s="8" t="s">
        <v>5</v>
      </c>
      <c r="E15" s="11">
        <v>300</v>
      </c>
      <c r="F15" s="11">
        <f t="shared" si="0"/>
        <v>4800</v>
      </c>
      <c r="G15" s="29">
        <v>202200058000639</v>
      </c>
      <c r="H15" s="27" t="s">
        <v>44</v>
      </c>
      <c r="I15" s="27" t="s">
        <v>16</v>
      </c>
      <c r="J15" s="27">
        <v>34</v>
      </c>
      <c r="K15" s="27" t="s">
        <v>14</v>
      </c>
      <c r="L15" s="27" t="s">
        <v>45</v>
      </c>
      <c r="M15" s="32">
        <v>44628</v>
      </c>
      <c r="N15" s="3"/>
      <c r="O15" s="3"/>
      <c r="P15" s="3"/>
      <c r="Q15" s="3"/>
      <c r="R15" s="3"/>
      <c r="S15" s="3"/>
    </row>
    <row r="16" spans="1:19" x14ac:dyDescent="0.25">
      <c r="A16" s="28"/>
      <c r="B16" s="8" t="s">
        <v>43</v>
      </c>
      <c r="C16" s="8">
        <v>4</v>
      </c>
      <c r="D16" s="8" t="s">
        <v>5</v>
      </c>
      <c r="E16" s="11">
        <v>900</v>
      </c>
      <c r="F16" s="11">
        <f t="shared" si="0"/>
        <v>3600</v>
      </c>
      <c r="G16" s="31"/>
      <c r="H16" s="28"/>
      <c r="I16" s="28"/>
      <c r="J16" s="28"/>
      <c r="K16" s="28"/>
      <c r="L16" s="28"/>
      <c r="M16" s="33"/>
      <c r="N16" s="3"/>
      <c r="O16" s="3"/>
      <c r="P16" s="3"/>
      <c r="Q16" s="3"/>
      <c r="R16" s="3"/>
      <c r="S16" s="3"/>
    </row>
    <row r="17" spans="1:19" x14ac:dyDescent="0.25">
      <c r="A17" s="8">
        <v>8</v>
      </c>
      <c r="B17" s="8" t="s">
        <v>46</v>
      </c>
      <c r="C17" s="8">
        <v>72000</v>
      </c>
      <c r="D17" s="8" t="s">
        <v>5</v>
      </c>
      <c r="E17" s="16">
        <v>1.298E-2</v>
      </c>
      <c r="F17" s="11">
        <f t="shared" si="0"/>
        <v>934.56000000000006</v>
      </c>
      <c r="G17" s="29">
        <v>202200058000167</v>
      </c>
      <c r="H17" s="8" t="s">
        <v>47</v>
      </c>
      <c r="I17" s="8" t="s">
        <v>16</v>
      </c>
      <c r="J17" s="8">
        <v>35</v>
      </c>
      <c r="K17" s="8" t="s">
        <v>14</v>
      </c>
      <c r="L17" s="8" t="s">
        <v>48</v>
      </c>
      <c r="M17" s="13">
        <v>44628</v>
      </c>
      <c r="N17" s="3"/>
      <c r="O17" s="3"/>
      <c r="P17" s="3"/>
      <c r="Q17" s="3"/>
      <c r="R17" s="3"/>
      <c r="S17" s="3"/>
    </row>
    <row r="18" spans="1:19" x14ac:dyDescent="0.25">
      <c r="A18" s="27">
        <v>9</v>
      </c>
      <c r="B18" s="8" t="s">
        <v>49</v>
      </c>
      <c r="C18" s="8">
        <v>390000</v>
      </c>
      <c r="D18" s="8" t="s">
        <v>5</v>
      </c>
      <c r="E18" s="17">
        <v>2.3E-2</v>
      </c>
      <c r="F18" s="11">
        <f t="shared" si="0"/>
        <v>8970</v>
      </c>
      <c r="G18" s="30"/>
      <c r="H18" s="27" t="s">
        <v>51</v>
      </c>
      <c r="I18" s="27" t="s">
        <v>16</v>
      </c>
      <c r="J18" s="27">
        <v>36</v>
      </c>
      <c r="K18" s="27" t="s">
        <v>14</v>
      </c>
      <c r="L18" s="27" t="s">
        <v>52</v>
      </c>
      <c r="M18" s="32">
        <v>44628</v>
      </c>
      <c r="N18" s="3"/>
      <c r="O18" s="3"/>
      <c r="P18" s="3"/>
      <c r="Q18" s="3"/>
      <c r="R18" s="3"/>
      <c r="S18" s="3"/>
    </row>
    <row r="19" spans="1:19" x14ac:dyDescent="0.25">
      <c r="A19" s="28"/>
      <c r="B19" s="8" t="s">
        <v>50</v>
      </c>
      <c r="C19" s="8">
        <v>2000</v>
      </c>
      <c r="D19" s="8" t="s">
        <v>5</v>
      </c>
      <c r="E19" s="11">
        <v>0.42</v>
      </c>
      <c r="F19" s="11">
        <f t="shared" si="0"/>
        <v>840</v>
      </c>
      <c r="G19" s="31"/>
      <c r="H19" s="28"/>
      <c r="I19" s="28"/>
      <c r="J19" s="28"/>
      <c r="K19" s="28"/>
      <c r="L19" s="28"/>
      <c r="M19" s="33"/>
    </row>
    <row r="20" spans="1:19" x14ac:dyDescent="0.25">
      <c r="A20" s="8">
        <v>10</v>
      </c>
      <c r="B20" s="8" t="s">
        <v>53</v>
      </c>
      <c r="C20" s="8">
        <v>5</v>
      </c>
      <c r="D20" s="8" t="s">
        <v>5</v>
      </c>
      <c r="E20" s="11">
        <v>1905.5</v>
      </c>
      <c r="F20" s="11">
        <f t="shared" si="0"/>
        <v>9527.5</v>
      </c>
      <c r="G20" s="12">
        <v>202100058004828</v>
      </c>
      <c r="H20" s="8" t="s">
        <v>54</v>
      </c>
      <c r="I20" s="8" t="s">
        <v>16</v>
      </c>
      <c r="J20" s="8">
        <v>37</v>
      </c>
      <c r="K20" s="8" t="s">
        <v>14</v>
      </c>
      <c r="L20" s="8" t="s">
        <v>55</v>
      </c>
      <c r="M20" s="13">
        <v>44628</v>
      </c>
    </row>
    <row r="21" spans="1:19" x14ac:dyDescent="0.25">
      <c r="A21" s="27">
        <v>11</v>
      </c>
      <c r="B21" s="8" t="s">
        <v>56</v>
      </c>
      <c r="C21" s="8">
        <v>1</v>
      </c>
      <c r="D21" s="8" t="s">
        <v>5</v>
      </c>
      <c r="E21" s="11">
        <v>1590.42</v>
      </c>
      <c r="F21" s="11">
        <f t="shared" si="0"/>
        <v>1590.42</v>
      </c>
      <c r="G21" s="29">
        <v>202100058004764</v>
      </c>
      <c r="H21" s="27" t="s">
        <v>57</v>
      </c>
      <c r="I21" s="27" t="s">
        <v>16</v>
      </c>
      <c r="J21" s="27">
        <v>38</v>
      </c>
      <c r="K21" s="27" t="s">
        <v>14</v>
      </c>
      <c r="L21" s="35" t="s">
        <v>58</v>
      </c>
      <c r="M21" s="32">
        <v>44629</v>
      </c>
    </row>
    <row r="22" spans="1:19" x14ac:dyDescent="0.25">
      <c r="A22" s="34"/>
      <c r="B22" s="8" t="s">
        <v>59</v>
      </c>
      <c r="C22" s="8">
        <v>3</v>
      </c>
      <c r="D22" s="8" t="s">
        <v>5</v>
      </c>
      <c r="E22" s="11">
        <v>872.34</v>
      </c>
      <c r="F22" s="11">
        <f t="shared" si="0"/>
        <v>2617.02</v>
      </c>
      <c r="G22" s="30"/>
      <c r="H22" s="34"/>
      <c r="I22" s="34"/>
      <c r="J22" s="34"/>
      <c r="K22" s="34"/>
      <c r="L22" s="36"/>
      <c r="M22" s="38"/>
    </row>
    <row r="23" spans="1:19" x14ac:dyDescent="0.25">
      <c r="A23" s="34"/>
      <c r="B23" s="8" t="s">
        <v>60</v>
      </c>
      <c r="C23" s="8">
        <v>1</v>
      </c>
      <c r="D23" s="8" t="s">
        <v>5</v>
      </c>
      <c r="E23" s="11">
        <v>6836.34</v>
      </c>
      <c r="F23" s="11">
        <f t="shared" si="0"/>
        <v>6836.34</v>
      </c>
      <c r="G23" s="30"/>
      <c r="H23" s="34"/>
      <c r="I23" s="34"/>
      <c r="J23" s="34"/>
      <c r="K23" s="34"/>
      <c r="L23" s="36"/>
      <c r="M23" s="38"/>
    </row>
    <row r="24" spans="1:19" x14ac:dyDescent="0.25">
      <c r="A24" s="34"/>
      <c r="B24" s="8" t="s">
        <v>61</v>
      </c>
      <c r="C24" s="8">
        <v>1</v>
      </c>
      <c r="D24" s="8" t="s">
        <v>5</v>
      </c>
      <c r="E24" s="11">
        <v>1336.1</v>
      </c>
      <c r="F24" s="11">
        <f t="shared" si="0"/>
        <v>1336.1</v>
      </c>
      <c r="G24" s="30"/>
      <c r="H24" s="34"/>
      <c r="I24" s="34"/>
      <c r="J24" s="34"/>
      <c r="K24" s="34"/>
      <c r="L24" s="36"/>
      <c r="M24" s="38"/>
    </row>
    <row r="25" spans="1:19" x14ac:dyDescent="0.25">
      <c r="A25" s="34"/>
      <c r="B25" s="8" t="s">
        <v>62</v>
      </c>
      <c r="C25" s="8">
        <v>3</v>
      </c>
      <c r="D25" s="8" t="s">
        <v>5</v>
      </c>
      <c r="E25" s="11">
        <v>1878.6</v>
      </c>
      <c r="F25" s="11">
        <f t="shared" si="0"/>
        <v>5635.7999999999993</v>
      </c>
      <c r="G25" s="30"/>
      <c r="H25" s="34"/>
      <c r="I25" s="34"/>
      <c r="J25" s="34"/>
      <c r="K25" s="34"/>
      <c r="L25" s="36"/>
      <c r="M25" s="38"/>
    </row>
    <row r="26" spans="1:19" x14ac:dyDescent="0.25">
      <c r="A26" s="34"/>
      <c r="B26" s="8" t="s">
        <v>63</v>
      </c>
      <c r="C26" s="8">
        <v>2</v>
      </c>
      <c r="D26" s="8" t="s">
        <v>5</v>
      </c>
      <c r="E26" s="11">
        <v>1123.75</v>
      </c>
      <c r="F26" s="11">
        <f t="shared" si="0"/>
        <v>2247.5</v>
      </c>
      <c r="G26" s="30"/>
      <c r="H26" s="34"/>
      <c r="I26" s="34"/>
      <c r="J26" s="34"/>
      <c r="K26" s="34"/>
      <c r="L26" s="36"/>
      <c r="M26" s="38"/>
    </row>
    <row r="27" spans="1:19" x14ac:dyDescent="0.25">
      <c r="A27" s="34"/>
      <c r="B27" s="8" t="s">
        <v>64</v>
      </c>
      <c r="C27" s="8">
        <v>2</v>
      </c>
      <c r="D27" s="8" t="s">
        <v>5</v>
      </c>
      <c r="E27" s="11">
        <v>1488</v>
      </c>
      <c r="F27" s="11">
        <f t="shared" si="0"/>
        <v>2976</v>
      </c>
      <c r="G27" s="30"/>
      <c r="H27" s="34"/>
      <c r="I27" s="34"/>
      <c r="J27" s="34"/>
      <c r="K27" s="34"/>
      <c r="L27" s="36"/>
      <c r="M27" s="38"/>
    </row>
    <row r="28" spans="1:19" x14ac:dyDescent="0.25">
      <c r="A28" s="34"/>
      <c r="B28" s="8" t="s">
        <v>65</v>
      </c>
      <c r="C28" s="8">
        <v>1</v>
      </c>
      <c r="D28" s="8" t="s">
        <v>5</v>
      </c>
      <c r="E28" s="11">
        <v>420.05</v>
      </c>
      <c r="F28" s="11">
        <f t="shared" si="0"/>
        <v>420.05</v>
      </c>
      <c r="G28" s="30"/>
      <c r="H28" s="34"/>
      <c r="I28" s="34"/>
      <c r="J28" s="34"/>
      <c r="K28" s="34"/>
      <c r="L28" s="36"/>
      <c r="M28" s="38"/>
    </row>
    <row r="29" spans="1:19" x14ac:dyDescent="0.25">
      <c r="A29" s="34"/>
      <c r="B29" s="8" t="s">
        <v>66</v>
      </c>
      <c r="C29" s="8">
        <v>2</v>
      </c>
      <c r="D29" s="8" t="s">
        <v>5</v>
      </c>
      <c r="E29" s="11">
        <v>2794.96</v>
      </c>
      <c r="F29" s="11">
        <f t="shared" si="0"/>
        <v>5589.92</v>
      </c>
      <c r="G29" s="30"/>
      <c r="H29" s="34"/>
      <c r="I29" s="34"/>
      <c r="J29" s="34"/>
      <c r="K29" s="34"/>
      <c r="L29" s="36"/>
      <c r="M29" s="38"/>
    </row>
    <row r="30" spans="1:19" x14ac:dyDescent="0.25">
      <c r="A30" s="28"/>
      <c r="B30" s="8" t="s">
        <v>67</v>
      </c>
      <c r="C30" s="8">
        <v>1</v>
      </c>
      <c r="D30" s="8" t="s">
        <v>5</v>
      </c>
      <c r="E30" s="11">
        <v>6316.25</v>
      </c>
      <c r="F30" s="11">
        <f t="shared" si="0"/>
        <v>6316.25</v>
      </c>
      <c r="G30" s="30"/>
      <c r="H30" s="28"/>
      <c r="I30" s="28"/>
      <c r="J30" s="28"/>
      <c r="K30" s="28"/>
      <c r="L30" s="37"/>
      <c r="M30" s="33"/>
    </row>
    <row r="31" spans="1:19" x14ac:dyDescent="0.25">
      <c r="A31" s="27">
        <v>12</v>
      </c>
      <c r="B31" s="8" t="s">
        <v>68</v>
      </c>
      <c r="C31" s="8">
        <v>8</v>
      </c>
      <c r="D31" s="8" t="s">
        <v>5</v>
      </c>
      <c r="E31" s="11">
        <v>40</v>
      </c>
      <c r="F31" s="11">
        <f t="shared" si="0"/>
        <v>320</v>
      </c>
      <c r="G31" s="30"/>
      <c r="H31" s="27" t="s">
        <v>54</v>
      </c>
      <c r="I31" s="27" t="s">
        <v>16</v>
      </c>
      <c r="J31" s="27">
        <v>39</v>
      </c>
      <c r="K31" s="27" t="s">
        <v>14</v>
      </c>
      <c r="L31" s="27" t="s">
        <v>55</v>
      </c>
      <c r="M31" s="32">
        <v>44629</v>
      </c>
    </row>
    <row r="32" spans="1:19" x14ac:dyDescent="0.25">
      <c r="A32" s="34"/>
      <c r="B32" s="8" t="s">
        <v>69</v>
      </c>
      <c r="C32" s="8">
        <v>3</v>
      </c>
      <c r="D32" s="8" t="s">
        <v>5</v>
      </c>
      <c r="E32" s="11">
        <v>3799</v>
      </c>
      <c r="F32" s="11">
        <f t="shared" si="0"/>
        <v>11397</v>
      </c>
      <c r="G32" s="30"/>
      <c r="H32" s="34"/>
      <c r="I32" s="34"/>
      <c r="J32" s="34"/>
      <c r="K32" s="34"/>
      <c r="L32" s="34"/>
      <c r="M32" s="38"/>
    </row>
    <row r="33" spans="1:13" x14ac:dyDescent="0.25">
      <c r="A33" s="34"/>
      <c r="B33" s="8" t="s">
        <v>70</v>
      </c>
      <c r="C33" s="8">
        <v>2</v>
      </c>
      <c r="D33" s="8" t="s">
        <v>5</v>
      </c>
      <c r="E33" s="11">
        <v>3350.95</v>
      </c>
      <c r="F33" s="11">
        <f t="shared" si="0"/>
        <v>6701.9</v>
      </c>
      <c r="G33" s="30"/>
      <c r="H33" s="34"/>
      <c r="I33" s="34"/>
      <c r="J33" s="34"/>
      <c r="K33" s="34"/>
      <c r="L33" s="34"/>
      <c r="M33" s="38"/>
    </row>
    <row r="34" spans="1:13" x14ac:dyDescent="0.25">
      <c r="A34" s="34"/>
      <c r="B34" s="8" t="s">
        <v>71</v>
      </c>
      <c r="C34" s="8">
        <v>2</v>
      </c>
      <c r="D34" s="8" t="s">
        <v>5</v>
      </c>
      <c r="E34" s="11">
        <v>4305</v>
      </c>
      <c r="F34" s="11">
        <f t="shared" si="0"/>
        <v>8610</v>
      </c>
      <c r="G34" s="30"/>
      <c r="H34" s="34"/>
      <c r="I34" s="34"/>
      <c r="J34" s="34"/>
      <c r="K34" s="34"/>
      <c r="L34" s="34"/>
      <c r="M34" s="38"/>
    </row>
    <row r="35" spans="1:13" x14ac:dyDescent="0.25">
      <c r="A35" s="34"/>
      <c r="B35" s="8" t="s">
        <v>72</v>
      </c>
      <c r="C35" s="8">
        <v>3</v>
      </c>
      <c r="D35" s="8" t="s">
        <v>5</v>
      </c>
      <c r="E35" s="11">
        <v>499</v>
      </c>
      <c r="F35" s="11">
        <f t="shared" si="0"/>
        <v>1497</v>
      </c>
      <c r="G35" s="30"/>
      <c r="H35" s="34"/>
      <c r="I35" s="34"/>
      <c r="J35" s="34"/>
      <c r="K35" s="34"/>
      <c r="L35" s="34"/>
      <c r="M35" s="38"/>
    </row>
    <row r="36" spans="1:13" x14ac:dyDescent="0.25">
      <c r="A36" s="34"/>
      <c r="B36" s="8" t="s">
        <v>73</v>
      </c>
      <c r="C36" s="8">
        <v>4</v>
      </c>
      <c r="D36" s="8" t="s">
        <v>5</v>
      </c>
      <c r="E36" s="11">
        <v>2199.9499999999998</v>
      </c>
      <c r="F36" s="11">
        <f t="shared" si="0"/>
        <v>8799.7999999999993</v>
      </c>
      <c r="G36" s="30"/>
      <c r="H36" s="34"/>
      <c r="I36" s="34"/>
      <c r="J36" s="34"/>
      <c r="K36" s="34"/>
      <c r="L36" s="34"/>
      <c r="M36" s="38"/>
    </row>
    <row r="37" spans="1:13" x14ac:dyDescent="0.25">
      <c r="A37" s="28"/>
      <c r="B37" s="8" t="s">
        <v>74</v>
      </c>
      <c r="C37" s="8">
        <v>4</v>
      </c>
      <c r="D37" s="8" t="s">
        <v>5</v>
      </c>
      <c r="E37" s="11">
        <v>650.5</v>
      </c>
      <c r="F37" s="11">
        <f t="shared" si="0"/>
        <v>2602</v>
      </c>
      <c r="G37" s="30"/>
      <c r="H37" s="28"/>
      <c r="I37" s="28"/>
      <c r="J37" s="28"/>
      <c r="K37" s="28"/>
      <c r="L37" s="28"/>
      <c r="M37" s="33"/>
    </row>
    <row r="38" spans="1:13" x14ac:dyDescent="0.25">
      <c r="A38" s="27">
        <v>13</v>
      </c>
      <c r="B38" s="8" t="s">
        <v>75</v>
      </c>
      <c r="C38" s="8">
        <v>12</v>
      </c>
      <c r="D38" s="8" t="s">
        <v>5</v>
      </c>
      <c r="E38" s="11">
        <v>675</v>
      </c>
      <c r="F38" s="11">
        <f t="shared" si="0"/>
        <v>8100</v>
      </c>
      <c r="G38" s="30"/>
      <c r="H38" s="27" t="s">
        <v>77</v>
      </c>
      <c r="I38" s="27" t="s">
        <v>16</v>
      </c>
      <c r="J38" s="27">
        <v>40</v>
      </c>
      <c r="K38" s="27" t="s">
        <v>14</v>
      </c>
      <c r="L38" s="27" t="s">
        <v>78</v>
      </c>
      <c r="M38" s="32">
        <v>44629</v>
      </c>
    </row>
    <row r="39" spans="1:13" x14ac:dyDescent="0.25">
      <c r="A39" s="28"/>
      <c r="B39" s="8" t="s">
        <v>76</v>
      </c>
      <c r="C39" s="8">
        <v>6</v>
      </c>
      <c r="D39" s="8" t="s">
        <v>5</v>
      </c>
      <c r="E39" s="11">
        <v>280</v>
      </c>
      <c r="F39" s="11">
        <f t="shared" si="0"/>
        <v>1680</v>
      </c>
      <c r="G39" s="30"/>
      <c r="H39" s="28"/>
      <c r="I39" s="28"/>
      <c r="J39" s="28"/>
      <c r="K39" s="28"/>
      <c r="L39" s="28"/>
      <c r="M39" s="33"/>
    </row>
    <row r="40" spans="1:13" x14ac:dyDescent="0.25">
      <c r="A40" s="27">
        <v>14</v>
      </c>
      <c r="B40" s="8" t="s">
        <v>79</v>
      </c>
      <c r="C40" s="8">
        <v>2</v>
      </c>
      <c r="D40" s="8" t="s">
        <v>5</v>
      </c>
      <c r="E40" s="11">
        <v>1250</v>
      </c>
      <c r="F40" s="11">
        <f t="shared" si="0"/>
        <v>2500</v>
      </c>
      <c r="G40" s="30"/>
      <c r="H40" s="27" t="s">
        <v>81</v>
      </c>
      <c r="I40" s="27" t="s">
        <v>16</v>
      </c>
      <c r="J40" s="27">
        <v>41</v>
      </c>
      <c r="K40" s="27" t="s">
        <v>14</v>
      </c>
      <c r="L40" s="27" t="s">
        <v>82</v>
      </c>
      <c r="M40" s="32">
        <v>44629</v>
      </c>
    </row>
    <row r="41" spans="1:13" x14ac:dyDescent="0.25">
      <c r="A41" s="28"/>
      <c r="B41" s="8" t="s">
        <v>80</v>
      </c>
      <c r="C41" s="8">
        <v>1</v>
      </c>
      <c r="D41" s="8" t="s">
        <v>5</v>
      </c>
      <c r="E41" s="11">
        <v>302</v>
      </c>
      <c r="F41" s="11">
        <f t="shared" si="0"/>
        <v>302</v>
      </c>
      <c r="G41" s="30"/>
      <c r="H41" s="28"/>
      <c r="I41" s="28"/>
      <c r="J41" s="28"/>
      <c r="K41" s="28"/>
      <c r="L41" s="28"/>
      <c r="M41" s="33"/>
    </row>
    <row r="42" spans="1:13" x14ac:dyDescent="0.25">
      <c r="A42" s="8">
        <v>15</v>
      </c>
      <c r="B42" s="8" t="s">
        <v>83</v>
      </c>
      <c r="C42" s="8">
        <v>3</v>
      </c>
      <c r="D42" s="8" t="s">
        <v>5</v>
      </c>
      <c r="E42" s="11">
        <v>2708.7</v>
      </c>
      <c r="F42" s="11">
        <f t="shared" si="0"/>
        <v>8126.0999999999995</v>
      </c>
      <c r="G42" s="30"/>
      <c r="H42" s="8" t="s">
        <v>84</v>
      </c>
      <c r="I42" s="8" t="s">
        <v>16</v>
      </c>
      <c r="J42" s="8">
        <v>42</v>
      </c>
      <c r="K42" s="8" t="s">
        <v>14</v>
      </c>
      <c r="L42" s="8" t="s">
        <v>85</v>
      </c>
      <c r="M42" s="13">
        <v>44629</v>
      </c>
    </row>
    <row r="43" spans="1:13" x14ac:dyDescent="0.25">
      <c r="A43" s="8">
        <v>16</v>
      </c>
      <c r="B43" s="8" t="s">
        <v>86</v>
      </c>
      <c r="C43" s="8">
        <v>12</v>
      </c>
      <c r="D43" s="8" t="s">
        <v>5</v>
      </c>
      <c r="E43" s="11">
        <v>206.7</v>
      </c>
      <c r="F43" s="11">
        <f t="shared" si="0"/>
        <v>2480.3999999999996</v>
      </c>
      <c r="G43" s="30"/>
      <c r="H43" s="8" t="s">
        <v>26</v>
      </c>
      <c r="I43" s="8" t="s">
        <v>16</v>
      </c>
      <c r="J43" s="8">
        <v>43</v>
      </c>
      <c r="K43" s="8" t="s">
        <v>14</v>
      </c>
      <c r="L43" s="8" t="s">
        <v>87</v>
      </c>
      <c r="M43" s="13">
        <v>44629</v>
      </c>
    </row>
    <row r="44" spans="1:13" x14ac:dyDescent="0.25">
      <c r="A44" s="8">
        <v>17</v>
      </c>
      <c r="B44" s="8" t="s">
        <v>88</v>
      </c>
      <c r="C44" s="8">
        <v>1</v>
      </c>
      <c r="D44" s="8" t="s">
        <v>5</v>
      </c>
      <c r="E44" s="11">
        <v>9998</v>
      </c>
      <c r="F44" s="11">
        <f t="shared" si="0"/>
        <v>9998</v>
      </c>
      <c r="G44" s="30"/>
      <c r="H44" s="8" t="s">
        <v>89</v>
      </c>
      <c r="I44" s="8" t="s">
        <v>16</v>
      </c>
      <c r="J44" s="8">
        <v>44</v>
      </c>
      <c r="K44" s="8" t="s">
        <v>14</v>
      </c>
      <c r="L44" s="8" t="s">
        <v>90</v>
      </c>
      <c r="M44" s="13">
        <v>44629</v>
      </c>
    </row>
    <row r="45" spans="1:13" x14ac:dyDescent="0.25">
      <c r="A45" s="27">
        <v>18</v>
      </c>
      <c r="B45" s="8" t="s">
        <v>91</v>
      </c>
      <c r="C45" s="8">
        <v>1</v>
      </c>
      <c r="D45" s="8" t="s">
        <v>5</v>
      </c>
      <c r="E45" s="11">
        <v>159</v>
      </c>
      <c r="F45" s="11">
        <f t="shared" si="0"/>
        <v>159</v>
      </c>
      <c r="G45" s="30"/>
      <c r="H45" s="27" t="s">
        <v>95</v>
      </c>
      <c r="I45" s="27" t="s">
        <v>16</v>
      </c>
      <c r="J45" s="27">
        <v>45</v>
      </c>
      <c r="K45" s="27" t="s">
        <v>14</v>
      </c>
      <c r="L45" s="27" t="s">
        <v>19</v>
      </c>
      <c r="M45" s="32">
        <v>44629</v>
      </c>
    </row>
    <row r="46" spans="1:13" x14ac:dyDescent="0.25">
      <c r="A46" s="34"/>
      <c r="B46" s="8" t="s">
        <v>92</v>
      </c>
      <c r="C46" s="8">
        <v>2</v>
      </c>
      <c r="D46" s="8" t="s">
        <v>5</v>
      </c>
      <c r="E46" s="11">
        <v>109</v>
      </c>
      <c r="F46" s="11">
        <f t="shared" si="0"/>
        <v>218</v>
      </c>
      <c r="G46" s="30"/>
      <c r="H46" s="34"/>
      <c r="I46" s="34"/>
      <c r="J46" s="34"/>
      <c r="K46" s="34"/>
      <c r="L46" s="34"/>
      <c r="M46" s="38"/>
    </row>
    <row r="47" spans="1:13" x14ac:dyDescent="0.25">
      <c r="A47" s="34"/>
      <c r="B47" s="8" t="s">
        <v>93</v>
      </c>
      <c r="C47" s="8">
        <v>4</v>
      </c>
      <c r="D47" s="8" t="s">
        <v>5</v>
      </c>
      <c r="E47" s="11">
        <v>5890</v>
      </c>
      <c r="F47" s="11">
        <f t="shared" si="0"/>
        <v>23560</v>
      </c>
      <c r="G47" s="30"/>
      <c r="H47" s="34"/>
      <c r="I47" s="34"/>
      <c r="J47" s="34"/>
      <c r="K47" s="34"/>
      <c r="L47" s="34"/>
      <c r="M47" s="38"/>
    </row>
    <row r="48" spans="1:13" x14ac:dyDescent="0.25">
      <c r="A48" s="28"/>
      <c r="B48" s="14" t="s">
        <v>94</v>
      </c>
      <c r="C48" s="8">
        <v>3</v>
      </c>
      <c r="D48" s="8" t="s">
        <v>5</v>
      </c>
      <c r="E48" s="11">
        <v>890</v>
      </c>
      <c r="F48" s="11">
        <f t="shared" si="0"/>
        <v>2670</v>
      </c>
      <c r="G48" s="31"/>
      <c r="H48" s="28"/>
      <c r="I48" s="28"/>
      <c r="J48" s="28"/>
      <c r="K48" s="28"/>
      <c r="L48" s="28"/>
      <c r="M48" s="33"/>
    </row>
    <row r="49" spans="1:13" x14ac:dyDescent="0.25">
      <c r="A49" s="8">
        <v>19</v>
      </c>
      <c r="B49" s="8" t="s">
        <v>96</v>
      </c>
      <c r="C49" s="8">
        <v>1</v>
      </c>
      <c r="D49" s="8" t="s">
        <v>97</v>
      </c>
      <c r="E49" s="11">
        <v>10850</v>
      </c>
      <c r="F49" s="11">
        <f t="shared" si="0"/>
        <v>10850</v>
      </c>
      <c r="G49" s="12">
        <v>202200058000382</v>
      </c>
      <c r="H49" s="8" t="s">
        <v>98</v>
      </c>
      <c r="I49" s="8" t="s">
        <v>16</v>
      </c>
      <c r="J49" s="8">
        <v>46</v>
      </c>
      <c r="K49" s="8" t="s">
        <v>14</v>
      </c>
      <c r="L49" s="8" t="s">
        <v>99</v>
      </c>
      <c r="M49" s="13">
        <v>44628</v>
      </c>
    </row>
    <row r="50" spans="1:13" x14ac:dyDescent="0.25">
      <c r="A50" s="8">
        <v>20</v>
      </c>
      <c r="B50" s="8" t="s">
        <v>100</v>
      </c>
      <c r="C50" s="8">
        <v>6</v>
      </c>
      <c r="D50" s="8" t="s">
        <v>101</v>
      </c>
      <c r="E50" s="11">
        <v>175</v>
      </c>
      <c r="F50" s="11">
        <f t="shared" si="0"/>
        <v>1050</v>
      </c>
      <c r="G50" s="12">
        <v>404461</v>
      </c>
      <c r="H50" s="8" t="s">
        <v>102</v>
      </c>
      <c r="I50" s="8" t="s">
        <v>16</v>
      </c>
      <c r="J50" s="8">
        <v>47</v>
      </c>
      <c r="K50" s="8" t="s">
        <v>14</v>
      </c>
      <c r="L50" s="8" t="s">
        <v>106</v>
      </c>
      <c r="M50" s="13">
        <v>44628</v>
      </c>
    </row>
    <row r="51" spans="1:13" x14ac:dyDescent="0.25">
      <c r="A51" s="8">
        <v>21</v>
      </c>
      <c r="B51" s="8" t="s">
        <v>103</v>
      </c>
      <c r="C51" s="8">
        <v>1</v>
      </c>
      <c r="D51" s="8" t="s">
        <v>18</v>
      </c>
      <c r="E51" s="11">
        <v>5431.68</v>
      </c>
      <c r="F51" s="11">
        <f t="shared" si="0"/>
        <v>5431.68</v>
      </c>
      <c r="G51" s="12">
        <v>202200058000712</v>
      </c>
      <c r="H51" s="8" t="s">
        <v>104</v>
      </c>
      <c r="I51" s="8" t="s">
        <v>16</v>
      </c>
      <c r="J51" s="8">
        <v>48</v>
      </c>
      <c r="K51" s="8" t="s">
        <v>14</v>
      </c>
      <c r="L51" s="8" t="s">
        <v>105</v>
      </c>
      <c r="M51" s="13">
        <v>44628</v>
      </c>
    </row>
    <row r="52" spans="1:13" x14ac:dyDescent="0.25">
      <c r="A52" s="8">
        <v>22</v>
      </c>
      <c r="B52" s="8" t="s">
        <v>109</v>
      </c>
      <c r="C52" s="8">
        <v>750</v>
      </c>
      <c r="D52" s="8" t="s">
        <v>5</v>
      </c>
      <c r="E52" s="11">
        <v>21.9</v>
      </c>
      <c r="F52" s="11">
        <f t="shared" si="0"/>
        <v>16425</v>
      </c>
      <c r="G52" s="12">
        <v>202200058000381</v>
      </c>
      <c r="H52" s="8" t="s">
        <v>107</v>
      </c>
      <c r="I52" s="8" t="s">
        <v>16</v>
      </c>
      <c r="J52" s="8">
        <v>49</v>
      </c>
      <c r="K52" s="8" t="s">
        <v>14</v>
      </c>
      <c r="L52" s="8" t="s">
        <v>108</v>
      </c>
      <c r="M52" s="13">
        <v>44629</v>
      </c>
    </row>
    <row r="53" spans="1:13" x14ac:dyDescent="0.25">
      <c r="A53" s="8">
        <v>23</v>
      </c>
      <c r="B53" s="8" t="s">
        <v>110</v>
      </c>
      <c r="C53" s="8">
        <v>60000</v>
      </c>
      <c r="D53" s="8" t="s">
        <v>5</v>
      </c>
      <c r="E53" s="8">
        <v>0.24</v>
      </c>
      <c r="F53" s="11">
        <f t="shared" si="0"/>
        <v>14400</v>
      </c>
      <c r="G53" s="12">
        <v>202200058000575</v>
      </c>
      <c r="H53" s="8" t="s">
        <v>47</v>
      </c>
      <c r="I53" s="8" t="s">
        <v>16</v>
      </c>
      <c r="J53" s="8">
        <v>50</v>
      </c>
      <c r="K53" s="8" t="s">
        <v>14</v>
      </c>
      <c r="L53" s="8" t="s">
        <v>48</v>
      </c>
      <c r="M53" s="13">
        <v>44629</v>
      </c>
    </row>
    <row r="54" spans="1:13" x14ac:dyDescent="0.25">
      <c r="A54" s="8">
        <v>24</v>
      </c>
      <c r="B54" s="8" t="s">
        <v>117</v>
      </c>
      <c r="C54" s="8">
        <v>1</v>
      </c>
      <c r="D54" s="8" t="s">
        <v>97</v>
      </c>
      <c r="E54" s="8">
        <v>800</v>
      </c>
      <c r="F54" s="11">
        <f t="shared" si="0"/>
        <v>800</v>
      </c>
      <c r="G54" s="12">
        <v>202100058005211</v>
      </c>
      <c r="H54" s="8" t="s">
        <v>111</v>
      </c>
      <c r="I54" s="8" t="s">
        <v>16</v>
      </c>
      <c r="J54" s="8">
        <v>51</v>
      </c>
      <c r="K54" s="8" t="s">
        <v>14</v>
      </c>
      <c r="L54" s="8" t="s">
        <v>112</v>
      </c>
      <c r="M54" s="13">
        <v>44629</v>
      </c>
    </row>
    <row r="55" spans="1:13" x14ac:dyDescent="0.25">
      <c r="A55" s="8">
        <v>25</v>
      </c>
      <c r="B55" s="8" t="s">
        <v>113</v>
      </c>
      <c r="C55" s="8">
        <v>1</v>
      </c>
      <c r="D55" s="8" t="s">
        <v>18</v>
      </c>
      <c r="E55" s="11">
        <v>12055.53</v>
      </c>
      <c r="F55" s="11">
        <f t="shared" si="0"/>
        <v>12055.53</v>
      </c>
      <c r="G55" s="12">
        <v>202200058000769</v>
      </c>
      <c r="H55" s="8" t="s">
        <v>114</v>
      </c>
      <c r="I55" s="8" t="s">
        <v>16</v>
      </c>
      <c r="J55" s="8">
        <v>52</v>
      </c>
      <c r="K55" s="8" t="s">
        <v>14</v>
      </c>
      <c r="L55" s="8" t="s">
        <v>115</v>
      </c>
      <c r="M55" s="13">
        <v>44630</v>
      </c>
    </row>
    <row r="56" spans="1:13" x14ac:dyDescent="0.25">
      <c r="A56" s="8">
        <v>26</v>
      </c>
      <c r="B56" s="8" t="s">
        <v>116</v>
      </c>
      <c r="C56" s="8">
        <v>1</v>
      </c>
      <c r="D56" s="8" t="s">
        <v>97</v>
      </c>
      <c r="E56" s="11">
        <v>4700</v>
      </c>
      <c r="F56" s="11">
        <f t="shared" si="0"/>
        <v>4700</v>
      </c>
      <c r="G56" s="12">
        <v>202200058000611</v>
      </c>
      <c r="H56" s="8" t="s">
        <v>118</v>
      </c>
      <c r="I56" s="8" t="s">
        <v>16</v>
      </c>
      <c r="J56" s="8">
        <v>53</v>
      </c>
      <c r="K56" s="8" t="s">
        <v>14</v>
      </c>
      <c r="L56" s="8" t="s">
        <v>119</v>
      </c>
      <c r="M56" s="13">
        <v>44634</v>
      </c>
    </row>
    <row r="57" spans="1:13" x14ac:dyDescent="0.25">
      <c r="A57" s="8">
        <v>27</v>
      </c>
      <c r="B57" s="8" t="s">
        <v>120</v>
      </c>
      <c r="C57" s="8">
        <v>20</v>
      </c>
      <c r="D57" s="8" t="s">
        <v>97</v>
      </c>
      <c r="E57" s="11">
        <v>250</v>
      </c>
      <c r="F57" s="11">
        <f t="shared" si="0"/>
        <v>5000</v>
      </c>
      <c r="G57" s="12">
        <v>202200058000859</v>
      </c>
      <c r="H57" s="8" t="s">
        <v>121</v>
      </c>
      <c r="I57" s="8" t="s">
        <v>16</v>
      </c>
      <c r="J57" s="8">
        <v>54</v>
      </c>
      <c r="K57" s="8" t="s">
        <v>14</v>
      </c>
      <c r="L57" s="8" t="s">
        <v>122</v>
      </c>
      <c r="M57" s="13">
        <v>44634</v>
      </c>
    </row>
    <row r="58" spans="1:13" x14ac:dyDescent="0.25">
      <c r="A58" s="8">
        <v>28</v>
      </c>
      <c r="B58" s="8" t="s">
        <v>123</v>
      </c>
      <c r="C58" s="8">
        <v>210</v>
      </c>
      <c r="D58" s="8" t="s">
        <v>5</v>
      </c>
      <c r="E58" s="11">
        <v>49.9</v>
      </c>
      <c r="F58" s="11">
        <f t="shared" si="0"/>
        <v>10479</v>
      </c>
      <c r="G58" s="12">
        <v>202100058002839</v>
      </c>
      <c r="H58" s="8" t="s">
        <v>124</v>
      </c>
      <c r="I58" s="8" t="s">
        <v>16</v>
      </c>
      <c r="J58" s="8">
        <v>55</v>
      </c>
      <c r="K58" s="8" t="s">
        <v>14</v>
      </c>
      <c r="L58" s="8" t="s">
        <v>125</v>
      </c>
      <c r="M58" s="13">
        <v>44634</v>
      </c>
    </row>
    <row r="59" spans="1:13" x14ac:dyDescent="0.25">
      <c r="A59" s="8">
        <v>29</v>
      </c>
      <c r="B59" s="8" t="s">
        <v>126</v>
      </c>
      <c r="C59" s="8">
        <v>1</v>
      </c>
      <c r="D59" s="8" t="s">
        <v>97</v>
      </c>
      <c r="E59" s="11">
        <v>23900</v>
      </c>
      <c r="F59" s="11">
        <f t="shared" si="0"/>
        <v>23900</v>
      </c>
      <c r="G59" s="12">
        <v>202200058000802</v>
      </c>
      <c r="H59" s="8" t="s">
        <v>127</v>
      </c>
      <c r="I59" s="8" t="s">
        <v>16</v>
      </c>
      <c r="J59" s="8">
        <v>56</v>
      </c>
      <c r="K59" s="8" t="s">
        <v>14</v>
      </c>
      <c r="L59" s="8" t="s">
        <v>128</v>
      </c>
      <c r="M59" s="13">
        <v>44634</v>
      </c>
    </row>
    <row r="60" spans="1:13" x14ac:dyDescent="0.25">
      <c r="A60" s="8">
        <v>30</v>
      </c>
      <c r="B60" s="8" t="s">
        <v>129</v>
      </c>
      <c r="C60" s="8">
        <v>1</v>
      </c>
      <c r="D60" s="8" t="s">
        <v>97</v>
      </c>
      <c r="E60" s="11">
        <v>3619</v>
      </c>
      <c r="F60" s="11">
        <f t="shared" si="0"/>
        <v>3619</v>
      </c>
      <c r="G60" s="12">
        <v>202200058000809</v>
      </c>
      <c r="H60" s="8" t="s">
        <v>130</v>
      </c>
      <c r="I60" s="8" t="s">
        <v>16</v>
      </c>
      <c r="J60" s="8">
        <v>57</v>
      </c>
      <c r="K60" s="8" t="s">
        <v>14</v>
      </c>
      <c r="L60" s="8" t="s">
        <v>131</v>
      </c>
      <c r="M60" s="13">
        <v>44635</v>
      </c>
    </row>
    <row r="61" spans="1:13" x14ac:dyDescent="0.25">
      <c r="A61" s="27">
        <v>31</v>
      </c>
      <c r="B61" s="8" t="s">
        <v>132</v>
      </c>
      <c r="C61" s="8">
        <v>219</v>
      </c>
      <c r="D61" s="8" t="s">
        <v>5</v>
      </c>
      <c r="E61" s="11">
        <v>14</v>
      </c>
      <c r="F61" s="11">
        <f t="shared" si="0"/>
        <v>3066</v>
      </c>
      <c r="G61" s="29">
        <v>202200058000598</v>
      </c>
      <c r="H61" s="27" t="s">
        <v>134</v>
      </c>
      <c r="I61" s="27" t="s">
        <v>16</v>
      </c>
      <c r="J61" s="27">
        <v>58</v>
      </c>
      <c r="K61" s="27" t="s">
        <v>14</v>
      </c>
      <c r="L61" s="27" t="s">
        <v>135</v>
      </c>
      <c r="M61" s="32">
        <v>44641</v>
      </c>
    </row>
    <row r="62" spans="1:13" x14ac:dyDescent="0.25">
      <c r="A62" s="28"/>
      <c r="B62" s="8" t="s">
        <v>133</v>
      </c>
      <c r="C62" s="8">
        <v>218</v>
      </c>
      <c r="D62" s="8" t="s">
        <v>5</v>
      </c>
      <c r="E62" s="11">
        <v>13</v>
      </c>
      <c r="F62" s="11">
        <f t="shared" si="0"/>
        <v>2834</v>
      </c>
      <c r="G62" s="31"/>
      <c r="H62" s="28"/>
      <c r="I62" s="28"/>
      <c r="J62" s="28"/>
      <c r="K62" s="28"/>
      <c r="L62" s="28"/>
      <c r="M62" s="33"/>
    </row>
    <row r="63" spans="1:13" x14ac:dyDescent="0.25">
      <c r="A63" s="8">
        <v>32</v>
      </c>
      <c r="B63" s="8" t="s">
        <v>136</v>
      </c>
      <c r="C63" s="8">
        <v>1</v>
      </c>
      <c r="D63" s="8" t="s">
        <v>97</v>
      </c>
      <c r="E63" s="11">
        <v>50000</v>
      </c>
      <c r="F63" s="11">
        <f t="shared" si="0"/>
        <v>50000</v>
      </c>
      <c r="G63" s="12">
        <v>202200058000766</v>
      </c>
      <c r="H63" s="8" t="s">
        <v>98</v>
      </c>
      <c r="I63" s="8" t="s">
        <v>16</v>
      </c>
      <c r="J63" s="8">
        <v>59</v>
      </c>
      <c r="K63" s="8" t="s">
        <v>14</v>
      </c>
      <c r="L63" s="8" t="s">
        <v>99</v>
      </c>
      <c r="M63" s="13">
        <v>44635</v>
      </c>
    </row>
    <row r="64" spans="1:13" x14ac:dyDescent="0.25">
      <c r="A64" s="8">
        <v>33</v>
      </c>
      <c r="B64" s="8" t="s">
        <v>137</v>
      </c>
      <c r="C64" s="8">
        <v>100</v>
      </c>
      <c r="D64" s="8" t="s">
        <v>138</v>
      </c>
      <c r="E64" s="11">
        <v>10.5</v>
      </c>
      <c r="F64" s="11">
        <f t="shared" si="0"/>
        <v>1050</v>
      </c>
      <c r="G64" s="12">
        <v>404460</v>
      </c>
      <c r="H64" s="8" t="s">
        <v>139</v>
      </c>
      <c r="I64" s="8" t="s">
        <v>16</v>
      </c>
      <c r="J64" s="8">
        <v>60</v>
      </c>
      <c r="K64" s="8" t="s">
        <v>14</v>
      </c>
      <c r="L64" s="8" t="s">
        <v>140</v>
      </c>
      <c r="M64" s="13">
        <v>44636</v>
      </c>
    </row>
    <row r="65" spans="1:13" x14ac:dyDescent="0.25">
      <c r="A65" s="8">
        <v>34</v>
      </c>
      <c r="B65" s="8" t="s">
        <v>141</v>
      </c>
      <c r="C65" s="8">
        <v>1</v>
      </c>
      <c r="D65" s="8" t="s">
        <v>97</v>
      </c>
      <c r="E65" s="11">
        <v>3500</v>
      </c>
      <c r="F65" s="11">
        <f t="shared" si="0"/>
        <v>3500</v>
      </c>
      <c r="G65" s="12">
        <v>202200058000383</v>
      </c>
      <c r="H65" s="8" t="s">
        <v>144</v>
      </c>
      <c r="I65" s="8" t="s">
        <v>16</v>
      </c>
      <c r="J65" s="8">
        <v>61</v>
      </c>
      <c r="K65" s="8" t="s">
        <v>14</v>
      </c>
      <c r="L65" s="8" t="s">
        <v>142</v>
      </c>
      <c r="M65" s="13">
        <v>44638</v>
      </c>
    </row>
    <row r="66" spans="1:13" x14ac:dyDescent="0.25">
      <c r="A66" s="8">
        <v>35</v>
      </c>
      <c r="B66" s="8" t="s">
        <v>143</v>
      </c>
      <c r="C66" s="8">
        <v>1</v>
      </c>
      <c r="D66" s="8" t="s">
        <v>97</v>
      </c>
      <c r="E66" s="11">
        <v>2800</v>
      </c>
      <c r="F66" s="11">
        <f t="shared" si="0"/>
        <v>2800</v>
      </c>
      <c r="G66" s="12">
        <v>202200058000810</v>
      </c>
      <c r="H66" s="8" t="s">
        <v>98</v>
      </c>
      <c r="I66" s="8" t="s">
        <v>16</v>
      </c>
      <c r="J66" s="8">
        <v>62</v>
      </c>
      <c r="K66" s="8" t="s">
        <v>14</v>
      </c>
      <c r="L66" s="8" t="s">
        <v>99</v>
      </c>
      <c r="M66" s="13">
        <v>44638</v>
      </c>
    </row>
    <row r="67" spans="1:13" x14ac:dyDescent="0.25">
      <c r="A67" s="8">
        <v>36</v>
      </c>
      <c r="B67" s="8" t="s">
        <v>145</v>
      </c>
      <c r="C67" s="8">
        <v>1</v>
      </c>
      <c r="D67" s="8" t="s">
        <v>97</v>
      </c>
      <c r="E67" s="11">
        <v>3800</v>
      </c>
      <c r="F67" s="11">
        <f t="shared" si="0"/>
        <v>3800</v>
      </c>
      <c r="G67" s="12">
        <v>202200058000174</v>
      </c>
      <c r="H67" s="8" t="s">
        <v>146</v>
      </c>
      <c r="I67" s="8" t="s">
        <v>16</v>
      </c>
      <c r="J67" s="8">
        <v>63</v>
      </c>
      <c r="K67" s="8" t="s">
        <v>14</v>
      </c>
      <c r="L67" s="8" t="s">
        <v>147</v>
      </c>
      <c r="M67" s="13">
        <v>44638</v>
      </c>
    </row>
    <row r="68" spans="1:13" x14ac:dyDescent="0.25">
      <c r="A68" s="27">
        <v>37</v>
      </c>
      <c r="B68" s="8" t="s">
        <v>148</v>
      </c>
      <c r="C68" s="8">
        <v>1</v>
      </c>
      <c r="D68" s="8" t="s">
        <v>5</v>
      </c>
      <c r="E68" s="11">
        <v>650</v>
      </c>
      <c r="F68" s="11">
        <f t="shared" si="0"/>
        <v>650</v>
      </c>
      <c r="G68" s="29">
        <v>202200058001056</v>
      </c>
      <c r="H68" s="27" t="s">
        <v>151</v>
      </c>
      <c r="I68" s="27" t="s">
        <v>16</v>
      </c>
      <c r="J68" s="27">
        <v>64</v>
      </c>
      <c r="K68" s="27" t="s">
        <v>14</v>
      </c>
      <c r="L68" s="27" t="s">
        <v>152</v>
      </c>
      <c r="M68" s="32">
        <v>44638</v>
      </c>
    </row>
    <row r="69" spans="1:13" x14ac:dyDescent="0.25">
      <c r="A69" s="34"/>
      <c r="B69" s="8" t="s">
        <v>149</v>
      </c>
      <c r="C69" s="8">
        <v>1</v>
      </c>
      <c r="D69" s="8" t="s">
        <v>5</v>
      </c>
      <c r="E69" s="11">
        <v>970</v>
      </c>
      <c r="F69" s="11">
        <f t="shared" si="0"/>
        <v>970</v>
      </c>
      <c r="G69" s="30"/>
      <c r="H69" s="34"/>
      <c r="I69" s="34"/>
      <c r="J69" s="34"/>
      <c r="K69" s="34"/>
      <c r="L69" s="34"/>
      <c r="M69" s="38"/>
    </row>
    <row r="70" spans="1:13" x14ac:dyDescent="0.25">
      <c r="A70" s="28"/>
      <c r="B70" s="8" t="s">
        <v>150</v>
      </c>
      <c r="C70" s="8">
        <v>1</v>
      </c>
      <c r="D70" s="8" t="s">
        <v>5</v>
      </c>
      <c r="E70" s="11">
        <v>7000</v>
      </c>
      <c r="F70" s="11">
        <f t="shared" si="0"/>
        <v>7000</v>
      </c>
      <c r="G70" s="31"/>
      <c r="H70" s="28"/>
      <c r="I70" s="28"/>
      <c r="J70" s="28"/>
      <c r="K70" s="28"/>
      <c r="L70" s="28"/>
      <c r="M70" s="33"/>
    </row>
    <row r="71" spans="1:13" x14ac:dyDescent="0.25">
      <c r="A71" s="27">
        <v>38</v>
      </c>
      <c r="B71" s="8" t="s">
        <v>153</v>
      </c>
      <c r="C71" s="8">
        <v>40</v>
      </c>
      <c r="D71" s="8" t="s">
        <v>5</v>
      </c>
      <c r="E71" s="11">
        <v>850</v>
      </c>
      <c r="F71" s="11">
        <f t="shared" si="0"/>
        <v>34000</v>
      </c>
      <c r="G71" s="29">
        <v>202200058000017</v>
      </c>
      <c r="H71" s="27" t="s">
        <v>157</v>
      </c>
      <c r="I71" s="27" t="s">
        <v>16</v>
      </c>
      <c r="J71" s="27">
        <v>65</v>
      </c>
      <c r="K71" s="27" t="s">
        <v>14</v>
      </c>
      <c r="L71" s="27" t="s">
        <v>158</v>
      </c>
      <c r="M71" s="32">
        <v>44638</v>
      </c>
    </row>
    <row r="72" spans="1:13" x14ac:dyDescent="0.25">
      <c r="A72" s="34"/>
      <c r="B72" s="8" t="s">
        <v>154</v>
      </c>
      <c r="C72" s="8">
        <v>30</v>
      </c>
      <c r="D72" s="8" t="s">
        <v>5</v>
      </c>
      <c r="E72" s="11">
        <v>130</v>
      </c>
      <c r="F72" s="11">
        <f t="shared" si="0"/>
        <v>3900</v>
      </c>
      <c r="G72" s="30"/>
      <c r="H72" s="34"/>
      <c r="I72" s="34"/>
      <c r="J72" s="34"/>
      <c r="K72" s="34"/>
      <c r="L72" s="34"/>
      <c r="M72" s="38"/>
    </row>
    <row r="73" spans="1:13" x14ac:dyDescent="0.25">
      <c r="A73" s="34"/>
      <c r="B73" s="8" t="s">
        <v>155</v>
      </c>
      <c r="C73" s="8">
        <v>1</v>
      </c>
      <c r="D73" s="8" t="s">
        <v>5</v>
      </c>
      <c r="E73" s="11">
        <v>2660</v>
      </c>
      <c r="F73" s="11">
        <f t="shared" si="0"/>
        <v>2660</v>
      </c>
      <c r="G73" s="30"/>
      <c r="H73" s="34"/>
      <c r="I73" s="34"/>
      <c r="J73" s="34"/>
      <c r="K73" s="34"/>
      <c r="L73" s="34"/>
      <c r="M73" s="38"/>
    </row>
    <row r="74" spans="1:13" x14ac:dyDescent="0.25">
      <c r="A74" s="28"/>
      <c r="B74" s="8" t="s">
        <v>156</v>
      </c>
      <c r="C74" s="8">
        <v>1</v>
      </c>
      <c r="D74" s="8" t="s">
        <v>5</v>
      </c>
      <c r="E74" s="11">
        <v>3560</v>
      </c>
      <c r="F74" s="11">
        <f t="shared" si="0"/>
        <v>3560</v>
      </c>
      <c r="G74" s="31"/>
      <c r="H74" s="28"/>
      <c r="I74" s="28"/>
      <c r="J74" s="28"/>
      <c r="K74" s="28"/>
      <c r="L74" s="28"/>
      <c r="M74" s="33"/>
    </row>
    <row r="75" spans="1:13" x14ac:dyDescent="0.25">
      <c r="A75" s="8">
        <v>39</v>
      </c>
      <c r="B75" s="8" t="s">
        <v>159</v>
      </c>
      <c r="C75" s="8">
        <v>1</v>
      </c>
      <c r="D75" s="8" t="s">
        <v>18</v>
      </c>
      <c r="E75" s="11">
        <v>365</v>
      </c>
      <c r="F75" s="11">
        <f t="shared" si="0"/>
        <v>365</v>
      </c>
      <c r="G75" s="12">
        <v>202200058001055</v>
      </c>
      <c r="H75" s="8" t="s">
        <v>160</v>
      </c>
      <c r="I75" s="8" t="s">
        <v>16</v>
      </c>
      <c r="J75" s="8">
        <v>66</v>
      </c>
      <c r="K75" s="8" t="s">
        <v>14</v>
      </c>
      <c r="L75" s="8" t="s">
        <v>161</v>
      </c>
      <c r="M75" s="13">
        <v>44643</v>
      </c>
    </row>
    <row r="76" spans="1:13" x14ac:dyDescent="0.25">
      <c r="A76" s="8">
        <v>40</v>
      </c>
      <c r="B76" s="8" t="s">
        <v>162</v>
      </c>
      <c r="C76" s="8">
        <v>2100</v>
      </c>
      <c r="D76" s="8" t="s">
        <v>5</v>
      </c>
      <c r="E76" s="11">
        <v>4.95</v>
      </c>
      <c r="F76" s="11">
        <f t="shared" si="0"/>
        <v>10395</v>
      </c>
      <c r="G76" s="12">
        <v>202200058000816</v>
      </c>
      <c r="H76" s="8" t="s">
        <v>163</v>
      </c>
      <c r="I76" s="8" t="s">
        <v>16</v>
      </c>
      <c r="J76" s="8">
        <v>67</v>
      </c>
      <c r="K76" s="8" t="s">
        <v>14</v>
      </c>
      <c r="L76" s="8" t="s">
        <v>164</v>
      </c>
      <c r="M76" s="13">
        <v>44642</v>
      </c>
    </row>
    <row r="77" spans="1:13" x14ac:dyDescent="0.25">
      <c r="A77" s="27">
        <v>41</v>
      </c>
      <c r="B77" s="8" t="s">
        <v>165</v>
      </c>
      <c r="C77" s="8">
        <v>550</v>
      </c>
      <c r="D77" s="8" t="s">
        <v>166</v>
      </c>
      <c r="E77" s="11">
        <v>68.930000000000007</v>
      </c>
      <c r="F77" s="11">
        <f t="shared" si="0"/>
        <v>37911.500000000007</v>
      </c>
      <c r="G77" s="29">
        <v>202200058000565</v>
      </c>
      <c r="H77" s="27" t="s">
        <v>170</v>
      </c>
      <c r="I77" s="27" t="s">
        <v>16</v>
      </c>
      <c r="J77" s="27">
        <v>68</v>
      </c>
      <c r="K77" s="27" t="s">
        <v>14</v>
      </c>
      <c r="L77" s="27" t="s">
        <v>171</v>
      </c>
      <c r="M77" s="32">
        <v>44649</v>
      </c>
    </row>
    <row r="78" spans="1:13" x14ac:dyDescent="0.25">
      <c r="A78" s="34"/>
      <c r="B78" s="14" t="s">
        <v>167</v>
      </c>
      <c r="C78" s="8">
        <v>20</v>
      </c>
      <c r="D78" s="8" t="s">
        <v>166</v>
      </c>
      <c r="E78" s="11">
        <v>42.02</v>
      </c>
      <c r="F78" s="11">
        <f t="shared" si="0"/>
        <v>840.40000000000009</v>
      </c>
      <c r="G78" s="30"/>
      <c r="H78" s="34"/>
      <c r="I78" s="34"/>
      <c r="J78" s="34"/>
      <c r="K78" s="34"/>
      <c r="L78" s="34"/>
      <c r="M78" s="38"/>
    </row>
    <row r="79" spans="1:13" x14ac:dyDescent="0.25">
      <c r="A79" s="34"/>
      <c r="B79" s="14" t="s">
        <v>168</v>
      </c>
      <c r="C79" s="8">
        <v>80</v>
      </c>
      <c r="D79" s="8" t="s">
        <v>5</v>
      </c>
      <c r="E79" s="15">
        <v>29.87</v>
      </c>
      <c r="F79" s="15">
        <f t="shared" si="0"/>
        <v>2389.6</v>
      </c>
      <c r="G79" s="30"/>
      <c r="H79" s="34"/>
      <c r="I79" s="34"/>
      <c r="J79" s="34"/>
      <c r="K79" s="34"/>
      <c r="L79" s="34"/>
      <c r="M79" s="38"/>
    </row>
    <row r="80" spans="1:13" x14ac:dyDescent="0.25">
      <c r="A80" s="28"/>
      <c r="B80" s="14" t="s">
        <v>169</v>
      </c>
      <c r="C80" s="8">
        <v>200</v>
      </c>
      <c r="D80" s="8" t="s">
        <v>5</v>
      </c>
      <c r="E80" s="15">
        <v>52.1</v>
      </c>
      <c r="F80" s="15">
        <f t="shared" si="0"/>
        <v>10420</v>
      </c>
      <c r="G80" s="31"/>
      <c r="H80" s="28"/>
      <c r="I80" s="28"/>
      <c r="J80" s="28"/>
      <c r="K80" s="28"/>
      <c r="L80" s="28"/>
      <c r="M80" s="33"/>
    </row>
    <row r="81" spans="1:13" x14ac:dyDescent="0.25">
      <c r="A81" s="10">
        <v>42</v>
      </c>
      <c r="B81" s="18" t="s">
        <v>172</v>
      </c>
      <c r="C81" s="10">
        <v>10800</v>
      </c>
      <c r="D81" s="10" t="s">
        <v>5</v>
      </c>
      <c r="E81" s="20">
        <v>24.15</v>
      </c>
      <c r="F81" s="20">
        <v>260820</v>
      </c>
      <c r="G81" s="39">
        <v>202100058004934</v>
      </c>
      <c r="H81" s="10" t="s">
        <v>173</v>
      </c>
      <c r="I81" s="10" t="s">
        <v>174</v>
      </c>
      <c r="J81" s="10"/>
      <c r="K81" s="10" t="s">
        <v>175</v>
      </c>
      <c r="L81" s="10" t="s">
        <v>176</v>
      </c>
      <c r="M81" s="21">
        <v>44632</v>
      </c>
    </row>
    <row r="82" spans="1:13" x14ac:dyDescent="0.25">
      <c r="A82" s="22">
        <v>43</v>
      </c>
      <c r="B82" s="22" t="s">
        <v>177</v>
      </c>
      <c r="C82" s="22">
        <v>2</v>
      </c>
      <c r="D82" s="22" t="s">
        <v>5</v>
      </c>
      <c r="E82" s="41">
        <v>99750</v>
      </c>
      <c r="F82" s="41">
        <v>199500</v>
      </c>
      <c r="G82" s="39">
        <v>202100058004738</v>
      </c>
      <c r="H82" s="22" t="s">
        <v>178</v>
      </c>
      <c r="I82" s="22" t="s">
        <v>179</v>
      </c>
      <c r="J82" s="22"/>
      <c r="K82" s="22" t="s">
        <v>181</v>
      </c>
      <c r="L82" s="22" t="s">
        <v>180</v>
      </c>
      <c r="M82" s="21">
        <v>44622</v>
      </c>
    </row>
    <row r="83" spans="1:13" x14ac:dyDescent="0.25">
      <c r="A83" s="22">
        <v>44</v>
      </c>
      <c r="B83" s="22" t="s">
        <v>177</v>
      </c>
      <c r="C83" s="22">
        <v>3</v>
      </c>
      <c r="D83" s="22" t="s">
        <v>5</v>
      </c>
      <c r="E83" s="42">
        <v>53533.33</v>
      </c>
      <c r="F83" s="41">
        <v>160600</v>
      </c>
      <c r="G83" s="39">
        <v>202100058004738</v>
      </c>
      <c r="H83" s="22" t="s">
        <v>182</v>
      </c>
      <c r="I83" s="22" t="s">
        <v>183</v>
      </c>
      <c r="J83" s="22"/>
      <c r="K83" s="22" t="s">
        <v>181</v>
      </c>
      <c r="L83" s="22" t="s">
        <v>184</v>
      </c>
      <c r="M83" s="21">
        <v>44622</v>
      </c>
    </row>
    <row r="84" spans="1:13" x14ac:dyDescent="0.25">
      <c r="A84" s="22">
        <v>45</v>
      </c>
      <c r="B84" s="22" t="s">
        <v>185</v>
      </c>
      <c r="C84" s="22">
        <v>54000</v>
      </c>
      <c r="D84" s="22" t="s">
        <v>5</v>
      </c>
      <c r="E84" s="41">
        <v>3.67</v>
      </c>
      <c r="F84" s="41">
        <v>198180</v>
      </c>
      <c r="G84" s="39">
        <v>202200058000154</v>
      </c>
      <c r="H84" s="22" t="s">
        <v>187</v>
      </c>
      <c r="I84" s="22" t="s">
        <v>188</v>
      </c>
      <c r="J84" s="22"/>
      <c r="K84" s="22" t="s">
        <v>181</v>
      </c>
      <c r="L84" s="22" t="s">
        <v>186</v>
      </c>
      <c r="M84" s="21">
        <v>44627</v>
      </c>
    </row>
    <row r="85" spans="1:13" x14ac:dyDescent="0.25">
      <c r="A85" s="22">
        <v>46</v>
      </c>
      <c r="B85" s="22" t="s">
        <v>189</v>
      </c>
      <c r="C85" s="22">
        <v>10800</v>
      </c>
      <c r="D85" s="22" t="s">
        <v>5</v>
      </c>
      <c r="E85" s="41">
        <v>15.25</v>
      </c>
      <c r="F85" s="41">
        <v>164700</v>
      </c>
      <c r="G85" s="39">
        <v>202200058000001</v>
      </c>
      <c r="H85" s="22" t="s">
        <v>124</v>
      </c>
      <c r="I85" s="22" t="s">
        <v>190</v>
      </c>
      <c r="J85" s="22"/>
      <c r="K85" s="22" t="s">
        <v>175</v>
      </c>
      <c r="L85" s="22" t="s">
        <v>191</v>
      </c>
      <c r="M85" s="21">
        <v>44629</v>
      </c>
    </row>
    <row r="86" spans="1:13" x14ac:dyDescent="0.25">
      <c r="A86" s="22">
        <v>47</v>
      </c>
      <c r="B86" s="22" t="s">
        <v>192</v>
      </c>
      <c r="C86" s="22">
        <v>5511</v>
      </c>
      <c r="D86" s="22" t="s">
        <v>5</v>
      </c>
      <c r="E86" s="41">
        <v>4.0038999999999998</v>
      </c>
      <c r="F86" s="41">
        <v>22065.57</v>
      </c>
      <c r="G86" s="39">
        <v>202100058003383</v>
      </c>
      <c r="H86" s="22" t="s">
        <v>193</v>
      </c>
      <c r="I86" s="22" t="s">
        <v>194</v>
      </c>
      <c r="J86" s="22"/>
      <c r="K86" s="22" t="s">
        <v>181</v>
      </c>
      <c r="L86" s="22" t="s">
        <v>195</v>
      </c>
      <c r="M86" s="21">
        <v>44637</v>
      </c>
    </row>
    <row r="87" spans="1:13" x14ac:dyDescent="0.25">
      <c r="A87" s="22">
        <v>48</v>
      </c>
      <c r="B87" s="22" t="s">
        <v>196</v>
      </c>
      <c r="C87" s="22">
        <v>2</v>
      </c>
      <c r="D87" s="22" t="s">
        <v>5</v>
      </c>
      <c r="E87" s="41">
        <v>3725</v>
      </c>
      <c r="F87" s="41">
        <v>7450</v>
      </c>
      <c r="G87" s="39">
        <v>202100058002623</v>
      </c>
      <c r="H87" s="22" t="s">
        <v>197</v>
      </c>
      <c r="I87" s="22" t="s">
        <v>198</v>
      </c>
      <c r="J87" s="22"/>
      <c r="K87" s="22" t="s">
        <v>181</v>
      </c>
      <c r="L87" s="22" t="s">
        <v>199</v>
      </c>
      <c r="M87" s="21">
        <v>44636</v>
      </c>
    </row>
    <row r="88" spans="1:13" x14ac:dyDescent="0.25">
      <c r="A88" s="22">
        <v>49</v>
      </c>
      <c r="B88" s="22" t="s">
        <v>196</v>
      </c>
      <c r="C88" s="22">
        <v>5</v>
      </c>
      <c r="D88" s="22" t="s">
        <v>5</v>
      </c>
      <c r="E88" s="41">
        <v>2039</v>
      </c>
      <c r="F88" s="41">
        <v>10195</v>
      </c>
      <c r="G88" s="39">
        <v>202100058002623</v>
      </c>
      <c r="H88" s="22" t="s">
        <v>36</v>
      </c>
      <c r="I88" s="22" t="s">
        <v>200</v>
      </c>
      <c r="J88" s="22"/>
      <c r="K88" s="22" t="s">
        <v>181</v>
      </c>
      <c r="L88" s="22" t="s">
        <v>37</v>
      </c>
      <c r="M88" s="21">
        <v>44636</v>
      </c>
    </row>
    <row r="89" spans="1:13" x14ac:dyDescent="0.25">
      <c r="A89" s="22">
        <v>50</v>
      </c>
      <c r="B89" s="22" t="s">
        <v>196</v>
      </c>
      <c r="C89" s="22">
        <v>71</v>
      </c>
      <c r="D89" s="22" t="s">
        <v>5</v>
      </c>
      <c r="E89" s="41">
        <v>6732.39</v>
      </c>
      <c r="F89" s="41">
        <v>477999.69</v>
      </c>
      <c r="G89" s="39">
        <v>202100058002623</v>
      </c>
      <c r="H89" s="22" t="s">
        <v>201</v>
      </c>
      <c r="I89" s="22" t="s">
        <v>202</v>
      </c>
      <c r="J89" s="22"/>
      <c r="K89" s="22" t="s">
        <v>181</v>
      </c>
      <c r="L89" s="22" t="s">
        <v>203</v>
      </c>
      <c r="M89" s="21">
        <v>44636</v>
      </c>
    </row>
    <row r="90" spans="1:13" x14ac:dyDescent="0.25">
      <c r="A90" s="22">
        <v>51</v>
      </c>
      <c r="B90" s="22" t="s">
        <v>196</v>
      </c>
      <c r="C90" s="22">
        <v>2</v>
      </c>
      <c r="D90" s="22" t="s">
        <v>5</v>
      </c>
      <c r="E90" s="41">
        <v>2460.2199999999998</v>
      </c>
      <c r="F90" s="41">
        <v>4920.4399999999996</v>
      </c>
      <c r="G90" s="39">
        <v>202100058002623</v>
      </c>
      <c r="H90" s="22" t="s">
        <v>84</v>
      </c>
      <c r="I90" s="22" t="s">
        <v>204</v>
      </c>
      <c r="J90" s="22"/>
      <c r="K90" s="22" t="s">
        <v>181</v>
      </c>
      <c r="L90" s="22" t="s">
        <v>85</v>
      </c>
      <c r="M90" s="21">
        <v>44636</v>
      </c>
    </row>
    <row r="91" spans="1:13" x14ac:dyDescent="0.25">
      <c r="A91" s="22">
        <v>52</v>
      </c>
      <c r="B91" s="22" t="s">
        <v>205</v>
      </c>
      <c r="C91" s="22">
        <v>1022</v>
      </c>
      <c r="D91" s="22" t="s">
        <v>5</v>
      </c>
      <c r="E91" s="41">
        <v>147.81</v>
      </c>
      <c r="F91" s="41">
        <v>151062</v>
      </c>
      <c r="G91" s="39">
        <v>202200058000723</v>
      </c>
      <c r="H91" s="22" t="s">
        <v>206</v>
      </c>
      <c r="I91" s="22" t="s">
        <v>207</v>
      </c>
      <c r="J91" s="22"/>
      <c r="K91" s="22" t="s">
        <v>175</v>
      </c>
      <c r="L91" s="22" t="s">
        <v>208</v>
      </c>
      <c r="M91" s="21">
        <v>44637</v>
      </c>
    </row>
    <row r="92" spans="1:13" x14ac:dyDescent="0.25">
      <c r="A92" s="22">
        <v>53</v>
      </c>
      <c r="B92" s="22" t="s">
        <v>209</v>
      </c>
      <c r="C92" s="22">
        <v>8608</v>
      </c>
      <c r="D92" s="22" t="s">
        <v>5</v>
      </c>
      <c r="E92" s="41">
        <v>279</v>
      </c>
      <c r="F92" s="41">
        <v>2401632</v>
      </c>
      <c r="G92" s="39">
        <v>202100058004121</v>
      </c>
      <c r="H92" s="22" t="s">
        <v>210</v>
      </c>
      <c r="I92" s="22" t="s">
        <v>211</v>
      </c>
      <c r="J92" s="22"/>
      <c r="K92" s="22" t="s">
        <v>175</v>
      </c>
      <c r="L92" s="22" t="s">
        <v>212</v>
      </c>
      <c r="M92" s="21">
        <v>44642</v>
      </c>
    </row>
    <row r="93" spans="1:13" x14ac:dyDescent="0.25">
      <c r="A93" s="22">
        <v>54</v>
      </c>
      <c r="B93" s="22" t="s">
        <v>213</v>
      </c>
      <c r="C93" s="22">
        <v>3</v>
      </c>
      <c r="D93" s="22" t="s">
        <v>5</v>
      </c>
      <c r="E93" s="41">
        <v>12344</v>
      </c>
      <c r="F93" s="41">
        <v>37032</v>
      </c>
      <c r="G93" s="39">
        <v>202200058000783</v>
      </c>
      <c r="H93" s="22" t="s">
        <v>214</v>
      </c>
      <c r="I93" s="22" t="s">
        <v>215</v>
      </c>
      <c r="J93" s="22"/>
      <c r="K93" s="22" t="s">
        <v>181</v>
      </c>
      <c r="L93" s="22" t="s">
        <v>216</v>
      </c>
      <c r="M93" s="21">
        <v>44644</v>
      </c>
    </row>
    <row r="94" spans="1:13" x14ac:dyDescent="0.25">
      <c r="A94" s="22">
        <v>55</v>
      </c>
      <c r="B94" s="22" t="s">
        <v>217</v>
      </c>
      <c r="C94" s="22">
        <v>21</v>
      </c>
      <c r="D94" s="22" t="s">
        <v>5</v>
      </c>
      <c r="E94" s="41">
        <v>3147.9</v>
      </c>
      <c r="F94" s="41">
        <v>51940.35</v>
      </c>
      <c r="G94" s="39">
        <v>202100058003749</v>
      </c>
      <c r="H94" s="22" t="s">
        <v>218</v>
      </c>
      <c r="I94" s="22" t="s">
        <v>219</v>
      </c>
      <c r="J94" s="22"/>
      <c r="K94" s="22" t="s">
        <v>221</v>
      </c>
      <c r="L94" s="22" t="s">
        <v>220</v>
      </c>
      <c r="M94" s="21">
        <v>44613</v>
      </c>
    </row>
    <row r="95" spans="1:13" x14ac:dyDescent="0.25">
      <c r="A95" s="22">
        <v>56</v>
      </c>
      <c r="B95" s="22" t="s">
        <v>222</v>
      </c>
      <c r="C95" s="22">
        <v>1</v>
      </c>
      <c r="D95" s="22" t="s">
        <v>97</v>
      </c>
      <c r="E95" s="41">
        <v>239000</v>
      </c>
      <c r="F95" s="41">
        <v>239000</v>
      </c>
      <c r="G95" s="39">
        <v>202100058004359</v>
      </c>
      <c r="H95" s="22" t="s">
        <v>223</v>
      </c>
      <c r="I95" s="22" t="s">
        <v>224</v>
      </c>
      <c r="J95" s="22"/>
      <c r="K95" s="22" t="s">
        <v>175</v>
      </c>
      <c r="L95" s="22" t="s">
        <v>225</v>
      </c>
      <c r="M95" s="21">
        <v>44635</v>
      </c>
    </row>
    <row r="96" spans="1:13" x14ac:dyDescent="0.25">
      <c r="A96" s="22">
        <v>57</v>
      </c>
      <c r="B96" s="22" t="s">
        <v>226</v>
      </c>
      <c r="C96" s="22">
        <v>1</v>
      </c>
      <c r="D96" s="22" t="s">
        <v>97</v>
      </c>
      <c r="E96" s="41">
        <v>88320</v>
      </c>
      <c r="F96" s="41">
        <v>88320</v>
      </c>
      <c r="G96" s="39">
        <v>202100058002612</v>
      </c>
      <c r="H96" s="22" t="s">
        <v>229</v>
      </c>
      <c r="I96" s="22" t="s">
        <v>228</v>
      </c>
      <c r="J96" s="22"/>
      <c r="K96" s="22" t="s">
        <v>175</v>
      </c>
      <c r="L96" s="22" t="s">
        <v>227</v>
      </c>
      <c r="M96" s="21">
        <v>44648</v>
      </c>
    </row>
    <row r="97" spans="1:13" x14ac:dyDescent="0.25">
      <c r="A97" s="22">
        <v>58</v>
      </c>
      <c r="B97" s="22" t="s">
        <v>230</v>
      </c>
      <c r="C97" s="22">
        <v>1</v>
      </c>
      <c r="D97" s="22" t="s">
        <v>97</v>
      </c>
      <c r="E97" s="41">
        <v>125797.75</v>
      </c>
      <c r="F97" s="41">
        <v>125797.75</v>
      </c>
      <c r="G97" s="39">
        <v>202200058000384</v>
      </c>
      <c r="H97" s="22" t="s">
        <v>231</v>
      </c>
      <c r="I97" s="22" t="s">
        <v>232</v>
      </c>
      <c r="J97" s="22"/>
      <c r="K97" s="22" t="s">
        <v>234</v>
      </c>
      <c r="L97" s="22" t="s">
        <v>233</v>
      </c>
      <c r="M97" s="21">
        <v>44634</v>
      </c>
    </row>
    <row r="98" spans="1:13" x14ac:dyDescent="0.25">
      <c r="A98" s="22">
        <v>59</v>
      </c>
      <c r="B98" s="22" t="s">
        <v>235</v>
      </c>
      <c r="C98" s="22">
        <v>1</v>
      </c>
      <c r="D98" s="22" t="s">
        <v>97</v>
      </c>
      <c r="E98" s="41">
        <v>50400</v>
      </c>
      <c r="F98" s="41">
        <v>50400</v>
      </c>
      <c r="G98" s="39">
        <v>202200058000361</v>
      </c>
      <c r="H98" s="22" t="s">
        <v>236</v>
      </c>
      <c r="I98" s="22" t="s">
        <v>237</v>
      </c>
      <c r="J98" s="22"/>
      <c r="K98" s="22" t="s">
        <v>175</v>
      </c>
      <c r="L98" s="22" t="s">
        <v>238</v>
      </c>
      <c r="M98" s="21">
        <v>44638</v>
      </c>
    </row>
    <row r="99" spans="1:13" x14ac:dyDescent="0.25">
      <c r="A99" s="22">
        <v>60</v>
      </c>
      <c r="B99" s="22" t="s">
        <v>239</v>
      </c>
      <c r="C99" s="22">
        <v>1</v>
      </c>
      <c r="D99" s="22" t="s">
        <v>97</v>
      </c>
      <c r="E99" s="41">
        <v>2382200</v>
      </c>
      <c r="F99" s="41">
        <v>2382200</v>
      </c>
      <c r="G99" s="39">
        <v>202200058000499</v>
      </c>
      <c r="H99" s="22" t="s">
        <v>240</v>
      </c>
      <c r="I99" s="22" t="s">
        <v>241</v>
      </c>
      <c r="J99" s="22"/>
      <c r="K99" s="22" t="s">
        <v>175</v>
      </c>
      <c r="L99" s="22" t="s">
        <v>242</v>
      </c>
      <c r="M99" s="21">
        <v>44637</v>
      </c>
    </row>
    <row r="100" spans="1:13" x14ac:dyDescent="0.25">
      <c r="A100" s="22">
        <v>61</v>
      </c>
      <c r="B100" s="22" t="s">
        <v>243</v>
      </c>
      <c r="C100" s="22">
        <v>1</v>
      </c>
      <c r="D100" s="22" t="s">
        <v>97</v>
      </c>
      <c r="E100" s="41">
        <v>105924</v>
      </c>
      <c r="F100" s="41">
        <v>105924</v>
      </c>
      <c r="G100" s="39">
        <v>202200058000385</v>
      </c>
      <c r="H100" s="22" t="s">
        <v>244</v>
      </c>
      <c r="I100" s="22" t="s">
        <v>245</v>
      </c>
      <c r="J100" s="22"/>
      <c r="K100" s="22" t="s">
        <v>175</v>
      </c>
      <c r="L100" s="22" t="s">
        <v>246</v>
      </c>
      <c r="M100" s="21">
        <v>44645</v>
      </c>
    </row>
    <row r="101" spans="1:13" x14ac:dyDescent="0.25">
      <c r="A101" s="22">
        <v>62</v>
      </c>
      <c r="B101" s="22" t="s">
        <v>247</v>
      </c>
      <c r="C101" s="22">
        <v>1</v>
      </c>
      <c r="D101" s="22" t="s">
        <v>248</v>
      </c>
      <c r="E101" s="41">
        <v>13320</v>
      </c>
      <c r="F101" s="41">
        <v>13320</v>
      </c>
      <c r="G101" s="39">
        <v>202200058000717</v>
      </c>
      <c r="H101" s="22" t="s">
        <v>249</v>
      </c>
      <c r="I101" s="22" t="s">
        <v>250</v>
      </c>
      <c r="J101" s="22"/>
      <c r="K101" s="22" t="s">
        <v>251</v>
      </c>
      <c r="L101" s="22" t="s">
        <v>252</v>
      </c>
      <c r="M101" s="21">
        <v>44627</v>
      </c>
    </row>
    <row r="102" spans="1:13" x14ac:dyDescent="0.25">
      <c r="A102" s="22">
        <v>63</v>
      </c>
      <c r="B102" s="22" t="s">
        <v>253</v>
      </c>
      <c r="C102" s="22">
        <v>1</v>
      </c>
      <c r="D102" s="22" t="s">
        <v>248</v>
      </c>
      <c r="E102" s="41">
        <v>9720</v>
      </c>
      <c r="F102" s="41">
        <v>9720</v>
      </c>
      <c r="G102" s="39">
        <v>202200058000271</v>
      </c>
      <c r="H102" s="22" t="s">
        <v>254</v>
      </c>
      <c r="I102" s="22" t="s">
        <v>255</v>
      </c>
      <c r="J102" s="22"/>
      <c r="K102" s="22" t="s">
        <v>251</v>
      </c>
      <c r="L102" s="22" t="s">
        <v>256</v>
      </c>
      <c r="M102" s="21">
        <v>44648</v>
      </c>
    </row>
    <row r="103" spans="1:13" x14ac:dyDescent="0.25">
      <c r="A103" s="19"/>
      <c r="B103" s="9"/>
      <c r="C103" s="19"/>
      <c r="D103" s="19"/>
      <c r="E103" s="20"/>
      <c r="F103" s="20"/>
      <c r="G103" s="39"/>
      <c r="H103" s="19"/>
      <c r="I103" s="19"/>
      <c r="J103" s="19"/>
      <c r="K103" s="19"/>
      <c r="L103" s="19"/>
      <c r="M103" s="21"/>
    </row>
    <row r="104" spans="1:13" x14ac:dyDescent="0.25">
      <c r="A104" s="10"/>
      <c r="B104" s="9"/>
      <c r="C104" s="10"/>
      <c r="D104" s="10"/>
      <c r="E104" s="9"/>
      <c r="F104" s="9"/>
      <c r="G104" s="39"/>
      <c r="H104" s="10"/>
      <c r="I104" s="10"/>
      <c r="J104" s="10"/>
      <c r="K104" s="10"/>
      <c r="L104" s="10"/>
      <c r="M104" s="10"/>
    </row>
    <row r="105" spans="1:13" x14ac:dyDescent="0.25">
      <c r="G105" s="40"/>
    </row>
  </sheetData>
  <mergeCells count="99">
    <mergeCell ref="J71:J74"/>
    <mergeCell ref="K71:K74"/>
    <mergeCell ref="L71:L74"/>
    <mergeCell ref="M71:M74"/>
    <mergeCell ref="A77:A80"/>
    <mergeCell ref="G77:G80"/>
    <mergeCell ref="H77:H80"/>
    <mergeCell ref="I77:I80"/>
    <mergeCell ref="J77:J80"/>
    <mergeCell ref="K77:K80"/>
    <mergeCell ref="L77:L80"/>
    <mergeCell ref="M77:M80"/>
    <mergeCell ref="A68:A70"/>
    <mergeCell ref="A71:A74"/>
    <mergeCell ref="G71:G74"/>
    <mergeCell ref="H71:H74"/>
    <mergeCell ref="I71:I74"/>
    <mergeCell ref="K61:K62"/>
    <mergeCell ref="L61:L62"/>
    <mergeCell ref="M61:M62"/>
    <mergeCell ref="G68:G70"/>
    <mergeCell ref="H68:H70"/>
    <mergeCell ref="I68:I70"/>
    <mergeCell ref="J68:J70"/>
    <mergeCell ref="K68:K70"/>
    <mergeCell ref="L68:L70"/>
    <mergeCell ref="M68:M70"/>
    <mergeCell ref="A61:A62"/>
    <mergeCell ref="G61:G62"/>
    <mergeCell ref="H61:H62"/>
    <mergeCell ref="I61:I62"/>
    <mergeCell ref="J61:J62"/>
    <mergeCell ref="M40:M41"/>
    <mergeCell ref="A40:A41"/>
    <mergeCell ref="A45:A48"/>
    <mergeCell ref="H45:H48"/>
    <mergeCell ref="I45:I48"/>
    <mergeCell ref="J45:J48"/>
    <mergeCell ref="K45:K48"/>
    <mergeCell ref="L45:L48"/>
    <mergeCell ref="M45:M48"/>
    <mergeCell ref="G21:G48"/>
    <mergeCell ref="H40:H41"/>
    <mergeCell ref="I40:I41"/>
    <mergeCell ref="J40:J41"/>
    <mergeCell ref="K40:K41"/>
    <mergeCell ref="L40:L41"/>
    <mergeCell ref="M31:M37"/>
    <mergeCell ref="L38:L39"/>
    <mergeCell ref="M38:M39"/>
    <mergeCell ref="A38:A39"/>
    <mergeCell ref="H31:H37"/>
    <mergeCell ref="I31:I37"/>
    <mergeCell ref="J31:J37"/>
    <mergeCell ref="K31:K37"/>
    <mergeCell ref="L31:L37"/>
    <mergeCell ref="A31:A37"/>
    <mergeCell ref="H38:H39"/>
    <mergeCell ref="I38:I39"/>
    <mergeCell ref="J38:J39"/>
    <mergeCell ref="K38:K39"/>
    <mergeCell ref="K18:K19"/>
    <mergeCell ref="L18:L19"/>
    <mergeCell ref="M18:M19"/>
    <mergeCell ref="A18:A19"/>
    <mergeCell ref="H21:H30"/>
    <mergeCell ref="I21:I30"/>
    <mergeCell ref="J21:J30"/>
    <mergeCell ref="K21:K30"/>
    <mergeCell ref="L21:L30"/>
    <mergeCell ref="M21:M30"/>
    <mergeCell ref="A21:A30"/>
    <mergeCell ref="G9:G11"/>
    <mergeCell ref="G13:G14"/>
    <mergeCell ref="A13:A14"/>
    <mergeCell ref="H13:H14"/>
    <mergeCell ref="I13:I14"/>
    <mergeCell ref="J13:J14"/>
    <mergeCell ref="K13:K14"/>
    <mergeCell ref="L13:L14"/>
    <mergeCell ref="M13:M14"/>
    <mergeCell ref="G15:G16"/>
    <mergeCell ref="H15:H16"/>
    <mergeCell ref="I15:I16"/>
    <mergeCell ref="J15:J16"/>
    <mergeCell ref="K15:K16"/>
    <mergeCell ref="L15:L16"/>
    <mergeCell ref="M15:M16"/>
    <mergeCell ref="A15:A16"/>
    <mergeCell ref="G17:G19"/>
    <mergeCell ref="H18:H19"/>
    <mergeCell ref="I18:I19"/>
    <mergeCell ref="J18:J19"/>
    <mergeCell ref="A6:M6"/>
    <mergeCell ref="A1:M1"/>
    <mergeCell ref="A2:M2"/>
    <mergeCell ref="A3:M3"/>
    <mergeCell ref="A5:M5"/>
    <mergeCell ref="A4:M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2021-04-06T20:50:29Z</cp:lastPrinted>
  <dcterms:created xsi:type="dcterms:W3CDTF">2019-09-10T15:34:29Z</dcterms:created>
  <dcterms:modified xsi:type="dcterms:W3CDTF">2022-05-03T13:39:00Z</dcterms:modified>
</cp:coreProperties>
</file>