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4ABD422D-7B83-48CB-9594-860930C56794}" xr6:coauthVersionLast="47" xr6:coauthVersionMax="47" xr10:uidLastSave="{00000000-0000-0000-0000-000000000000}"/>
  <bookViews>
    <workbookView xWindow="-24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44" i="1"/>
  <c r="F43" i="1"/>
  <c r="F42" i="1"/>
  <c r="F41" i="1"/>
  <c r="F40" i="1"/>
  <c r="F39" i="1" l="1"/>
  <c r="F38" i="1" l="1"/>
  <c r="F37" i="1" l="1"/>
  <c r="F36" i="1"/>
  <c r="F35" i="1"/>
  <c r="F34" i="1"/>
  <c r="F33" i="1"/>
  <c r="F32" i="1" l="1"/>
  <c r="F31" i="1" l="1"/>
  <c r="F30" i="1"/>
  <c r="F29" i="1" l="1"/>
  <c r="F28" i="1" l="1"/>
  <c r="F27" i="1"/>
  <c r="F26" i="1"/>
  <c r="F25" i="1"/>
  <c r="F24" i="1" l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8" i="1" l="1"/>
</calcChain>
</file>

<file path=xl/sharedStrings.xml><?xml version="1.0" encoding="utf-8"?>
<sst xmlns="http://schemas.openxmlformats.org/spreadsheetml/2006/main" count="335" uniqueCount="185">
  <si>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</si>
  <si>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</si>
  <si>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</si>
  <si>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</si>
  <si>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</si>
  <si>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</si>
  <si>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</si>
  <si>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</si>
  <si>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</si>
  <si>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</si>
  <si>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</si>
  <si>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</si>
  <si>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</si>
  <si>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</si>
  <si>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</si>
  <si>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</si>
  <si>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</si>
  <si>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2022</t>
  </si>
  <si>
    <t>lote</t>
  </si>
  <si>
    <t>MÊS NOVEMBRO</t>
  </si>
  <si>
    <t>Locação de onibus</t>
  </si>
  <si>
    <t>unid</t>
  </si>
  <si>
    <t>BRUNO TUR TRANSPORTE E TURISMO</t>
  </si>
  <si>
    <t>265-B</t>
  </si>
  <si>
    <t>15.642.364/0001-42</t>
  </si>
  <si>
    <t>Aquisição de colchão hospitalar</t>
  </si>
  <si>
    <t xml:space="preserve">CONFIANÇA INDÚSTRIA E COMERCIO </t>
  </si>
  <si>
    <t>29.000.107/0001-11</t>
  </si>
  <si>
    <t xml:space="preserve">Aquisição de capa para colchão </t>
  </si>
  <si>
    <t>Aquisição de travesseiro hospitalar</t>
  </si>
  <si>
    <t>Aquisição de capa para travesseiros</t>
  </si>
  <si>
    <t>GSI COMERCIO E SOLUCOES LTDA</t>
  </si>
  <si>
    <t>42.452.561/0001-71</t>
  </si>
  <si>
    <t>Aquisição ferramentas/materais serralheria</t>
  </si>
  <si>
    <t>GOIAS FERRAMENTAS LTDA</t>
  </si>
  <si>
    <t xml:space="preserve"> 25.111.386/0001-30</t>
  </si>
  <si>
    <t xml:space="preserve"> MARLENE CUSTODIA DE ARAUJO </t>
  </si>
  <si>
    <t>37.031.246/0001-30</t>
  </si>
  <si>
    <t>PERFINASA METAIS LTDA</t>
  </si>
  <si>
    <t>02.270.981/0001-12</t>
  </si>
  <si>
    <t>TUBOS FORTES E CONEXOES LTDA</t>
  </si>
  <si>
    <t>43.023.376/0001-24</t>
  </si>
  <si>
    <t>RENNOVA COMERCIAL LTDA</t>
  </si>
  <si>
    <t>04.597.880/0001-86</t>
  </si>
  <si>
    <t xml:space="preserve">Aquisição de registrador eletronico de ponto </t>
  </si>
  <si>
    <t xml:space="preserve"> MOBILE PONTO E SERVICOS LTDA</t>
  </si>
  <si>
    <t>40.432.605/0001-76</t>
  </si>
  <si>
    <t>Serviços e peças manutenação empilhadeira</t>
  </si>
  <si>
    <t>TSE RENTAL SERVICE EIRELI</t>
  </si>
  <si>
    <t>27.716.567/0001-15</t>
  </si>
  <si>
    <t>Aquisição ferramentas</t>
  </si>
  <si>
    <t>MURILO ALVES SANTOS</t>
  </si>
  <si>
    <t>45.472.963/0001-26</t>
  </si>
  <si>
    <t>Aquisição de luminária de emergencia</t>
  </si>
  <si>
    <t xml:space="preserve">MARLENE CUSTODIA DE ARAUJO </t>
  </si>
  <si>
    <t xml:space="preserve">Aquisição de blocos de iluminação </t>
  </si>
  <si>
    <t>Aquisição de placas de sinalização</t>
  </si>
  <si>
    <t>UNIVERSO COMUNICACAO VISUAL</t>
  </si>
  <si>
    <t>09.399.137/0001-35</t>
  </si>
  <si>
    <t xml:space="preserve">Aquisição material grafico - Livreto </t>
  </si>
  <si>
    <t>GRAFICA E EDITORA AMERICA LTDA</t>
  </si>
  <si>
    <t>00.173.428/0001-36</t>
  </si>
  <si>
    <t>Aquisição de cones sinallização</t>
  </si>
  <si>
    <t xml:space="preserve">Aquisição de pedestal de sinalização </t>
  </si>
  <si>
    <t>Aquisição de correntes plástica</t>
  </si>
  <si>
    <t>metro</t>
  </si>
  <si>
    <t>FERRAGISTA BARCELOS LTDA</t>
  </si>
  <si>
    <t>26.670.513/0001-01</t>
  </si>
  <si>
    <t>até a efetiva execução</t>
  </si>
  <si>
    <t>Aquisição de arame para solda</t>
  </si>
  <si>
    <t>kg</t>
  </si>
  <si>
    <t>Aquisição de moringa de vidro personalizada - RP</t>
  </si>
  <si>
    <t xml:space="preserve">LILIAN DISTRIBUIDORA COMERCIAL </t>
  </si>
  <si>
    <t>03.757.262/0001-93</t>
  </si>
  <si>
    <t>Aquisição agua mineral copo de 200ml</t>
  </si>
  <si>
    <t>INGA COMERCIO E SERVICOS EIRELI</t>
  </si>
  <si>
    <t>30.734.754/0001-36</t>
  </si>
  <si>
    <t>Serviços de buffet para encontro gestores municipais</t>
  </si>
  <si>
    <t xml:space="preserve"> ICONE LOCACOES E SERVICOS LTDA</t>
  </si>
  <si>
    <t xml:space="preserve"> 09.179.234/0001-12</t>
  </si>
  <si>
    <t>Serviços de midia exterior em painel de led</t>
  </si>
  <si>
    <t>VR ESPAÇOS PUBLICITÁRIOS</t>
  </si>
  <si>
    <t xml:space="preserve"> 21.999.285/0001-96</t>
  </si>
  <si>
    <t>Locação banheiro quimico PNE - Natal do Bem G Arena</t>
  </si>
  <si>
    <t>REISFORT'S SANEAMENTO MOVEL</t>
  </si>
  <si>
    <t>02.983.533/0001-66</t>
  </si>
  <si>
    <t>Aquisição de pirulitos - paocte 600g</t>
  </si>
  <si>
    <t>pacote</t>
  </si>
  <si>
    <t>PAPELARIA SHALON EIRELI</t>
  </si>
  <si>
    <t>13.036.711/0001-68</t>
  </si>
  <si>
    <t>Aquisição de salgadinhos snack - pacote 15g</t>
  </si>
  <si>
    <t>Aquisição de pipoca de doce - pacote 20g</t>
  </si>
  <si>
    <t>R2 COMERCIO E SERVICOS</t>
  </si>
  <si>
    <t>35.053.417/0001-05</t>
  </si>
  <si>
    <t>Aquisição de balas diversas - pacote 600g</t>
  </si>
  <si>
    <t>SUPER PACK EMBALAGENS E FESTAS</t>
  </si>
  <si>
    <t>24.982.773/0001-89</t>
  </si>
  <si>
    <t>AMERICA TINTAS EIRELI</t>
  </si>
  <si>
    <t xml:space="preserve"> 07.928.722/0001-50</t>
  </si>
  <si>
    <t>Contratação show musical encontro gestores</t>
  </si>
  <si>
    <t>serv</t>
  </si>
  <si>
    <t>NOSSO MUSICAL PRODUCOES LTDA</t>
  </si>
  <si>
    <t>47.374.065/0001-60</t>
  </si>
  <si>
    <t>Locação de mobilias evento gestores</t>
  </si>
  <si>
    <t>ICONE LOCAÇÕES E SERVIÇOS LTDA</t>
  </si>
  <si>
    <t xml:space="preserve">LOCART LOCAÇÕES DE UTENSILIOS PARA EVENTOS </t>
  </si>
  <si>
    <t>45.491.598/0001-05</t>
  </si>
  <si>
    <t>Aquisição de motocompressor de ar</t>
  </si>
  <si>
    <t>Locação de climatizador confraternização - RP</t>
  </si>
  <si>
    <t>13.155.787/0001-02</t>
  </si>
  <si>
    <t>ADRIANA SILVA DE CARVALHO</t>
  </si>
  <si>
    <t>Serviços de papai noel</t>
  </si>
  <si>
    <t>CARLOS GONÇALVES AVELINO</t>
  </si>
  <si>
    <t>CPS 041/2022</t>
  </si>
  <si>
    <t>47.681.141/0001-80</t>
  </si>
  <si>
    <t>04 (quatro) meses</t>
  </si>
  <si>
    <t>Preparo, fornecimento e distribuição de refeições</t>
  </si>
  <si>
    <t>10.608.600/0001-90</t>
  </si>
  <si>
    <t>CPS-CF 048/2022</t>
  </si>
  <si>
    <t>12 (doze) meses</t>
  </si>
  <si>
    <t>COMERCIAL RUHAMA LTDA</t>
  </si>
  <si>
    <t>CPS-CF 049/2022</t>
  </si>
  <si>
    <t>Serviços de catering</t>
  </si>
  <si>
    <t>LD EQUIPAMENTOS PROFISSIONAIS LTDA</t>
  </si>
  <si>
    <t>CPS 050/2022</t>
  </si>
  <si>
    <t>06.293.687/0001-87</t>
  </si>
  <si>
    <t>Serviços de monitoramento por câmeras</t>
  </si>
  <si>
    <t>NEW LINE SISTEMAS DE SEG LTDA</t>
  </si>
  <si>
    <t>CPS 051/2022</t>
  </si>
  <si>
    <t>00.555.766/0001-32</t>
  </si>
  <si>
    <t>03 (três) meses</t>
  </si>
  <si>
    <t>Serviços de operação de estacionamento</t>
  </si>
  <si>
    <t>RAPIDOPARK SERVICE ESTACIONAMENTO</t>
  </si>
  <si>
    <t>CPS 052/2022</t>
  </si>
  <si>
    <t>48.244.315/0001-00</t>
  </si>
  <si>
    <t>Licenciamento Firewall Sophos</t>
  </si>
  <si>
    <t>LIVETECH DA BAHIA IND E COM S.A.</t>
  </si>
  <si>
    <t>CF-CPS 088/2022</t>
  </si>
  <si>
    <t>Fornecimento de colchões</t>
  </si>
  <si>
    <t>LINDOMAR DE SOUSA COMERCIAL</t>
  </si>
  <si>
    <t>CF 090/2022</t>
  </si>
  <si>
    <t>08.422.401/0001-41</t>
  </si>
  <si>
    <t>05.917.486/0001-40</t>
  </si>
  <si>
    <t>24 meses</t>
  </si>
  <si>
    <t>Serviços de comunicação visual</t>
  </si>
  <si>
    <t>CONEXÃO DIGITAL SOLUTION</t>
  </si>
  <si>
    <t>CF-CPS 091/2022</t>
  </si>
  <si>
    <t>14.707.720/0001-04</t>
  </si>
  <si>
    <t>Fornecimento de absorventes femininos</t>
  </si>
  <si>
    <t>GSI COMÉRCIO E SOLUÇÕES LTDA</t>
  </si>
  <si>
    <t>CF 092/2022</t>
  </si>
  <si>
    <t>Fornecimento de materiais decorativos</t>
  </si>
  <si>
    <t>CF-CPS 093/2022</t>
  </si>
  <si>
    <t>Fornecimento de pães</t>
  </si>
  <si>
    <t>PANIFICADORA SUPER 83 LTDA</t>
  </si>
  <si>
    <t>CF 094/2022</t>
  </si>
  <si>
    <t>06.312.539/0001-62</t>
  </si>
  <si>
    <t>KF DE ANDRADE COM DE ALIMENTOS</t>
  </si>
  <si>
    <t>CF 095/2022</t>
  </si>
  <si>
    <t>05.112.117/0001-80</t>
  </si>
  <si>
    <t>SAMUEL O. ROCHA</t>
  </si>
  <si>
    <t>CF 096/2022</t>
  </si>
  <si>
    <t>26.759.727/0001-40</t>
  </si>
  <si>
    <t>Fornecimento de fraldas descartáveis</t>
  </si>
  <si>
    <t>CF 097/2022</t>
  </si>
  <si>
    <t>QUIMPHARMA IND, QUIM E FARM LTDA</t>
  </si>
  <si>
    <t>CF 098/2022</t>
  </si>
  <si>
    <t>08.111.966/0001-08</t>
  </si>
  <si>
    <t>Locação de palco, som, iluminação, vídeo e led</t>
  </si>
  <si>
    <t>AT+G PRODUÇÕES LIVE LTDA</t>
  </si>
  <si>
    <t>CL-CPS 017/2022</t>
  </si>
  <si>
    <t>38.137.732/0001-09</t>
  </si>
  <si>
    <t>06 (seis) meses</t>
  </si>
  <si>
    <t>Locação de carros de som e gravação de mensagem</t>
  </si>
  <si>
    <t>MIRIAM SOCORRO GOMES DE SOUSA</t>
  </si>
  <si>
    <t>CL-CPS 020/2022</t>
  </si>
  <si>
    <t>48.212.917/0001-86</t>
  </si>
  <si>
    <t>Locação de palco, som, iluminação e painel de led</t>
  </si>
  <si>
    <t>CL-CPS 021/2022</t>
  </si>
  <si>
    <t>PAZINI EMPREEND E NEGÓCIOS LTDA</t>
  </si>
  <si>
    <t>CL-CPS 022/2022</t>
  </si>
  <si>
    <t>03.611.949/0001-16</t>
  </si>
  <si>
    <t>WD PRODUÇÕES E EVENTOS LTDA</t>
  </si>
  <si>
    <t>CL-CPS 023/2022</t>
  </si>
  <si>
    <t>13.678.580/0001-12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</si>
</sst>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_-&quot;R$&quot;* #,##0.0000_-;\-&quot;R$&quot;* #,##0.0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4" fontId="0" fillId="0" borderId="5" xfId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5" fontId="0" fillId="0" borderId="1" xfId="1" applyNumberFormat="1" applyFon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64"/>
  <sheetViews>
    <sheetView tabSelected="1" topLeftCell="A48" zoomScale="93" zoomScaleNormal="93" workbookViewId="0">
      <selection activeCell="D67" sqref="D67"/>
    </sheetView>
  </sheetViews>
  <sheetFormatPr defaultRowHeight="15" x14ac:dyDescent="0.25"/>
  <cols>
    <col min="1" max="1" width="4.7109375" style="1" customWidth="1"/>
    <col min="2" max="2" width="47.140625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x14ac:dyDescent="0.2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7" x14ac:dyDescent="0.25">
      <c r="A3" s="29" t="s">
        <v>12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7" x14ac:dyDescent="0.25">
      <c r="A4" s="31" t="s">
        <v>17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7" x14ac:dyDescent="0.25">
      <c r="A5" s="30" t="s">
        <v>19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7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7" ht="30" x14ac:dyDescent="0.25">
      <c r="A7" s="9"/>
      <c r="B7" s="8" t="s">
        <v>4</v>
      </c>
      <c r="C7" s="8" t="s">
        <v>6</v>
      </c>
      <c r="D7" s="8" t="s">
        <v>5</v>
      </c>
      <c r="E7" s="10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13</v>
      </c>
      <c r="K7" s="8" t="s">
        <v>2</v>
      </c>
      <c r="L7" s="8" t="s">
        <v>3</v>
      </c>
      <c r="M7" s="10" t="s">
        <v>15</v>
      </c>
      <c r="N7" s="2"/>
      <c r="O7" s="2"/>
      <c r="P7" s="2"/>
      <c r="Q7" s="2"/>
    </row>
    <row r="8" spans="1:17" x14ac:dyDescent="0.25">
      <c r="A8" s="3">
        <v>1</v>
      </c>
      <c r="B8" s="3" t="s">
        <v>20</v>
      </c>
      <c r="C8" s="3">
        <v>2</v>
      </c>
      <c r="D8" s="3" t="s">
        <v>21</v>
      </c>
      <c r="E8" s="4">
        <v>1200</v>
      </c>
      <c r="F8" s="4">
        <f>E8*C8</f>
        <v>2400</v>
      </c>
      <c r="G8" s="5">
        <v>202200058005170</v>
      </c>
      <c r="H8" s="3" t="s">
        <v>22</v>
      </c>
      <c r="I8" s="3" t="s">
        <v>16</v>
      </c>
      <c r="J8" s="3" t="s">
        <v>23</v>
      </c>
      <c r="K8" s="3" t="s">
        <v>14</v>
      </c>
      <c r="L8" s="4" t="s">
        <v>24</v>
      </c>
      <c r="M8" s="6">
        <v>44895</v>
      </c>
    </row>
    <row r="9" spans="1:17" x14ac:dyDescent="0.25">
      <c r="A9" s="3">
        <v>2</v>
      </c>
      <c r="B9" s="3" t="s">
        <v>25</v>
      </c>
      <c r="C9" s="3">
        <v>11</v>
      </c>
      <c r="D9" s="3" t="s">
        <v>21</v>
      </c>
      <c r="E9" s="4">
        <v>260</v>
      </c>
      <c r="F9" s="4">
        <f t="shared" ref="F9:F48" si="0">E9*C9</f>
        <v>2860</v>
      </c>
      <c r="G9" s="5">
        <v>202200058004310</v>
      </c>
      <c r="H9" s="3" t="s">
        <v>26</v>
      </c>
      <c r="I9" s="3" t="s">
        <v>16</v>
      </c>
      <c r="J9" s="3">
        <v>267</v>
      </c>
      <c r="K9" s="3" t="s">
        <v>14</v>
      </c>
      <c r="L9" s="3" t="s">
        <v>27</v>
      </c>
      <c r="M9" s="6">
        <v>44866</v>
      </c>
    </row>
    <row r="10" spans="1:17" x14ac:dyDescent="0.25">
      <c r="A10" s="3">
        <v>3</v>
      </c>
      <c r="B10" s="3" t="s">
        <v>28</v>
      </c>
      <c r="C10" s="3">
        <v>65</v>
      </c>
      <c r="D10" s="3" t="s">
        <v>21</v>
      </c>
      <c r="E10" s="4">
        <v>68.75</v>
      </c>
      <c r="F10" s="4">
        <f t="shared" si="0"/>
        <v>4468.75</v>
      </c>
      <c r="G10" s="16">
        <v>202200058004310</v>
      </c>
      <c r="H10" s="18" t="s">
        <v>31</v>
      </c>
      <c r="I10" s="3" t="s">
        <v>16</v>
      </c>
      <c r="J10" s="18">
        <v>268</v>
      </c>
      <c r="K10" s="3" t="s">
        <v>14</v>
      </c>
      <c r="L10" s="22" t="s">
        <v>32</v>
      </c>
      <c r="M10" s="25">
        <v>44866</v>
      </c>
    </row>
    <row r="11" spans="1:17" x14ac:dyDescent="0.25">
      <c r="A11" s="3">
        <v>4</v>
      </c>
      <c r="B11" s="7" t="s">
        <v>29</v>
      </c>
      <c r="C11" s="3">
        <v>25</v>
      </c>
      <c r="D11" s="3" t="s">
        <v>21</v>
      </c>
      <c r="E11" s="4">
        <v>20</v>
      </c>
      <c r="F11" s="11">
        <f t="shared" si="0"/>
        <v>500</v>
      </c>
      <c r="G11" s="21"/>
      <c r="H11" s="19"/>
      <c r="I11" s="5" t="s">
        <v>16</v>
      </c>
      <c r="J11" s="19"/>
      <c r="K11" s="5" t="s">
        <v>14</v>
      </c>
      <c r="L11" s="23"/>
      <c r="M11" s="26"/>
    </row>
    <row r="12" spans="1:17" x14ac:dyDescent="0.25">
      <c r="A12" s="3">
        <v>5</v>
      </c>
      <c r="B12" s="7" t="s">
        <v>30</v>
      </c>
      <c r="C12" s="3">
        <v>40</v>
      </c>
      <c r="D12" s="3" t="s">
        <v>21</v>
      </c>
      <c r="E12" s="4">
        <v>11.8</v>
      </c>
      <c r="F12" s="11">
        <f t="shared" si="0"/>
        <v>472</v>
      </c>
      <c r="G12" s="17"/>
      <c r="H12" s="20"/>
      <c r="I12" s="5" t="s">
        <v>16</v>
      </c>
      <c r="J12" s="20"/>
      <c r="K12" s="5" t="s">
        <v>14</v>
      </c>
      <c r="L12" s="24"/>
      <c r="M12" s="27"/>
    </row>
    <row r="13" spans="1:17" ht="30" customHeight="1" x14ac:dyDescent="0.25">
      <c r="A13" s="3">
        <v>6</v>
      </c>
      <c r="B13" s="18" t="s">
        <v>33</v>
      </c>
      <c r="C13" s="3">
        <v>1</v>
      </c>
      <c r="D13" s="3" t="s">
        <v>18</v>
      </c>
      <c r="E13" s="4">
        <v>502</v>
      </c>
      <c r="F13" s="11">
        <f t="shared" si="0"/>
        <v>502</v>
      </c>
      <c r="G13" s="16">
        <v>202200058005099</v>
      </c>
      <c r="H13" s="5" t="s">
        <v>34</v>
      </c>
      <c r="I13" s="5" t="s">
        <v>16</v>
      </c>
      <c r="J13" s="5">
        <v>270</v>
      </c>
      <c r="K13" s="5" t="s">
        <v>14</v>
      </c>
      <c r="L13" s="5" t="s">
        <v>35</v>
      </c>
      <c r="M13" s="6">
        <v>44868</v>
      </c>
    </row>
    <row r="14" spans="1:17" x14ac:dyDescent="0.25">
      <c r="A14" s="3">
        <v>7</v>
      </c>
      <c r="B14" s="19"/>
      <c r="C14" s="3">
        <v>1</v>
      </c>
      <c r="D14" s="3" t="s">
        <v>18</v>
      </c>
      <c r="E14" s="4">
        <v>3777.65</v>
      </c>
      <c r="F14" s="11">
        <f t="shared" si="0"/>
        <v>3777.65</v>
      </c>
      <c r="G14" s="21"/>
      <c r="H14" s="5" t="s">
        <v>36</v>
      </c>
      <c r="I14" s="5" t="s">
        <v>16</v>
      </c>
      <c r="J14" s="5">
        <v>271</v>
      </c>
      <c r="K14" s="5" t="s">
        <v>14</v>
      </c>
      <c r="L14" s="5" t="s">
        <v>37</v>
      </c>
      <c r="M14" s="6">
        <v>44868</v>
      </c>
    </row>
    <row r="15" spans="1:17" x14ac:dyDescent="0.25">
      <c r="A15" s="3">
        <v>8</v>
      </c>
      <c r="B15" s="19"/>
      <c r="C15" s="3">
        <v>1</v>
      </c>
      <c r="D15" s="3" t="s">
        <v>18</v>
      </c>
      <c r="E15" s="4">
        <v>9935.41</v>
      </c>
      <c r="F15" s="11">
        <f t="shared" si="0"/>
        <v>9935.41</v>
      </c>
      <c r="G15" s="21"/>
      <c r="H15" s="5" t="s">
        <v>38</v>
      </c>
      <c r="I15" s="5" t="s">
        <v>16</v>
      </c>
      <c r="J15" s="5">
        <v>272</v>
      </c>
      <c r="K15" s="5" t="s">
        <v>14</v>
      </c>
      <c r="L15" s="5" t="s">
        <v>39</v>
      </c>
      <c r="M15" s="6">
        <v>44868</v>
      </c>
    </row>
    <row r="16" spans="1:17" x14ac:dyDescent="0.25">
      <c r="A16" s="3">
        <v>9</v>
      </c>
      <c r="B16" s="19"/>
      <c r="C16" s="3">
        <v>1</v>
      </c>
      <c r="D16" s="3" t="s">
        <v>18</v>
      </c>
      <c r="E16" s="4">
        <v>1431.11</v>
      </c>
      <c r="F16" s="11">
        <f t="shared" si="0"/>
        <v>1431.11</v>
      </c>
      <c r="G16" s="21"/>
      <c r="H16" s="5" t="s">
        <v>40</v>
      </c>
      <c r="I16" s="5" t="s">
        <v>16</v>
      </c>
      <c r="J16" s="5">
        <v>273</v>
      </c>
      <c r="K16" s="5" t="s">
        <v>14</v>
      </c>
      <c r="L16" s="5" t="s">
        <v>41</v>
      </c>
      <c r="M16" s="6">
        <v>44868</v>
      </c>
    </row>
    <row r="17" spans="1:13" x14ac:dyDescent="0.25">
      <c r="A17" s="3">
        <v>10</v>
      </c>
      <c r="B17" s="20"/>
      <c r="C17" s="3">
        <v>1</v>
      </c>
      <c r="D17" s="3" t="s">
        <v>18</v>
      </c>
      <c r="E17" s="4">
        <v>60</v>
      </c>
      <c r="F17" s="11">
        <f t="shared" si="0"/>
        <v>60</v>
      </c>
      <c r="G17" s="17"/>
      <c r="H17" s="5" t="s">
        <v>42</v>
      </c>
      <c r="I17" s="5" t="s">
        <v>16</v>
      </c>
      <c r="J17" s="5">
        <v>274</v>
      </c>
      <c r="K17" s="5" t="s">
        <v>14</v>
      </c>
      <c r="L17" s="5" t="s">
        <v>43</v>
      </c>
      <c r="M17" s="6">
        <v>44868</v>
      </c>
    </row>
    <row r="18" spans="1:13" x14ac:dyDescent="0.25">
      <c r="A18" s="3">
        <v>11</v>
      </c>
      <c r="B18" s="3" t="s">
        <v>44</v>
      </c>
      <c r="C18" s="3">
        <v>2</v>
      </c>
      <c r="D18" s="3" t="s">
        <v>21</v>
      </c>
      <c r="E18" s="4">
        <v>1590</v>
      </c>
      <c r="F18" s="11">
        <f t="shared" si="0"/>
        <v>3180</v>
      </c>
      <c r="G18" s="5">
        <v>202200058004965</v>
      </c>
      <c r="H18" s="5" t="s">
        <v>45</v>
      </c>
      <c r="I18" s="5" t="s">
        <v>16</v>
      </c>
      <c r="J18" s="5">
        <v>275</v>
      </c>
      <c r="K18" s="5" t="s">
        <v>14</v>
      </c>
      <c r="L18" s="5" t="s">
        <v>46</v>
      </c>
      <c r="M18" s="6">
        <v>44872</v>
      </c>
    </row>
    <row r="19" spans="1:13" x14ac:dyDescent="0.25">
      <c r="A19" s="3">
        <v>12</v>
      </c>
      <c r="B19" s="3" t="s">
        <v>47</v>
      </c>
      <c r="C19" s="3">
        <v>1</v>
      </c>
      <c r="D19" s="3" t="s">
        <v>18</v>
      </c>
      <c r="E19" s="4">
        <v>12052</v>
      </c>
      <c r="F19" s="11">
        <f t="shared" si="0"/>
        <v>12052</v>
      </c>
      <c r="G19" s="5">
        <v>202200058004502</v>
      </c>
      <c r="H19" s="5" t="s">
        <v>48</v>
      </c>
      <c r="I19" s="5" t="s">
        <v>16</v>
      </c>
      <c r="J19" s="5">
        <v>276</v>
      </c>
      <c r="K19" s="5" t="s">
        <v>14</v>
      </c>
      <c r="L19" s="5" t="s">
        <v>49</v>
      </c>
      <c r="M19" s="6">
        <v>44872</v>
      </c>
    </row>
    <row r="20" spans="1:13" x14ac:dyDescent="0.25">
      <c r="A20" s="3">
        <v>13</v>
      </c>
      <c r="B20" s="3" t="s">
        <v>50</v>
      </c>
      <c r="C20" s="3">
        <v>1</v>
      </c>
      <c r="D20" s="3" t="s">
        <v>18</v>
      </c>
      <c r="E20" s="4">
        <v>3282.72</v>
      </c>
      <c r="F20" s="11">
        <f t="shared" si="0"/>
        <v>3282.72</v>
      </c>
      <c r="G20" s="5">
        <v>202200058003806</v>
      </c>
      <c r="H20" s="5" t="s">
        <v>51</v>
      </c>
      <c r="I20" s="5" t="s">
        <v>16</v>
      </c>
      <c r="J20" s="5">
        <v>277</v>
      </c>
      <c r="K20" s="5" t="s">
        <v>14</v>
      </c>
      <c r="L20" s="5" t="s">
        <v>52</v>
      </c>
      <c r="M20" s="6">
        <v>44872</v>
      </c>
    </row>
    <row r="21" spans="1:13" x14ac:dyDescent="0.25">
      <c r="A21" s="3">
        <v>14</v>
      </c>
      <c r="B21" s="3" t="s">
        <v>53</v>
      </c>
      <c r="C21" s="3">
        <v>100</v>
      </c>
      <c r="D21" s="3" t="s">
        <v>21</v>
      </c>
      <c r="E21" s="4">
        <v>14.45</v>
      </c>
      <c r="F21" s="11">
        <f t="shared" si="0"/>
        <v>1445</v>
      </c>
      <c r="G21" s="16">
        <v>202200058004126</v>
      </c>
      <c r="H21" s="16" t="s">
        <v>54</v>
      </c>
      <c r="I21" s="16" t="s">
        <v>16</v>
      </c>
      <c r="J21" s="16">
        <v>278</v>
      </c>
      <c r="K21" s="5" t="s">
        <v>14</v>
      </c>
      <c r="L21" s="16" t="s">
        <v>37</v>
      </c>
      <c r="M21" s="25">
        <v>44873</v>
      </c>
    </row>
    <row r="22" spans="1:13" x14ac:dyDescent="0.25">
      <c r="A22" s="3">
        <v>15</v>
      </c>
      <c r="B22" s="3" t="s">
        <v>55</v>
      </c>
      <c r="C22" s="3">
        <v>23</v>
      </c>
      <c r="D22" s="3" t="s">
        <v>21</v>
      </c>
      <c r="E22" s="4">
        <v>114.9</v>
      </c>
      <c r="F22" s="11">
        <f t="shared" si="0"/>
        <v>2642.7000000000003</v>
      </c>
      <c r="G22" s="17"/>
      <c r="H22" s="17"/>
      <c r="I22" s="17"/>
      <c r="J22" s="17"/>
      <c r="K22" s="5" t="s">
        <v>14</v>
      </c>
      <c r="L22" s="17"/>
      <c r="M22" s="27"/>
    </row>
    <row r="23" spans="1:13" x14ac:dyDescent="0.25">
      <c r="A23" s="3">
        <v>16</v>
      </c>
      <c r="B23" s="3" t="s">
        <v>56</v>
      </c>
      <c r="C23" s="3">
        <v>1</v>
      </c>
      <c r="D23" s="3" t="s">
        <v>18</v>
      </c>
      <c r="E23" s="4">
        <v>12373</v>
      </c>
      <c r="F23" s="11">
        <f t="shared" si="0"/>
        <v>12373</v>
      </c>
      <c r="G23" s="5">
        <v>202200058004126</v>
      </c>
      <c r="H23" s="5" t="s">
        <v>57</v>
      </c>
      <c r="I23" s="5" t="s">
        <v>16</v>
      </c>
      <c r="J23" s="5">
        <v>279</v>
      </c>
      <c r="K23" s="5" t="s">
        <v>14</v>
      </c>
      <c r="L23" s="5" t="s">
        <v>58</v>
      </c>
      <c r="M23" s="6">
        <v>44873</v>
      </c>
    </row>
    <row r="24" spans="1:13" ht="30" customHeight="1" x14ac:dyDescent="0.25">
      <c r="A24" s="3">
        <v>17</v>
      </c>
      <c r="B24" s="3" t="s">
        <v>59</v>
      </c>
      <c r="C24" s="3">
        <v>20000</v>
      </c>
      <c r="D24" s="3" t="s">
        <v>21</v>
      </c>
      <c r="E24" s="14">
        <v>0.93500000000000005</v>
      </c>
      <c r="F24" s="11">
        <f t="shared" si="0"/>
        <v>18700</v>
      </c>
      <c r="G24" s="5">
        <v>202200058005098</v>
      </c>
      <c r="H24" s="5" t="s">
        <v>60</v>
      </c>
      <c r="I24" s="5" t="s">
        <v>16</v>
      </c>
      <c r="J24" s="5">
        <v>280</v>
      </c>
      <c r="K24" s="5" t="s">
        <v>14</v>
      </c>
      <c r="L24" s="5" t="s">
        <v>61</v>
      </c>
      <c r="M24" s="6">
        <v>44874</v>
      </c>
    </row>
    <row r="25" spans="1:13" x14ac:dyDescent="0.25">
      <c r="A25" s="3">
        <v>18</v>
      </c>
      <c r="B25" s="3" t="s">
        <v>62</v>
      </c>
      <c r="C25" s="3">
        <v>30</v>
      </c>
      <c r="D25" s="3" t="s">
        <v>21</v>
      </c>
      <c r="E25" s="4">
        <v>44.9</v>
      </c>
      <c r="F25" s="11">
        <f t="shared" si="0"/>
        <v>1347</v>
      </c>
      <c r="G25" s="16">
        <v>202200058004337</v>
      </c>
      <c r="H25" s="16" t="s">
        <v>66</v>
      </c>
      <c r="I25" s="16" t="s">
        <v>16</v>
      </c>
      <c r="J25" s="16">
        <v>281</v>
      </c>
      <c r="K25" s="5" t="s">
        <v>14</v>
      </c>
      <c r="L25" s="16" t="s">
        <v>67</v>
      </c>
      <c r="M25" s="25">
        <v>44874</v>
      </c>
    </row>
    <row r="26" spans="1:13" x14ac:dyDescent="0.25">
      <c r="A26" s="3">
        <v>19</v>
      </c>
      <c r="B26" s="3" t="s">
        <v>63</v>
      </c>
      <c r="C26" s="3">
        <v>40</v>
      </c>
      <c r="D26" s="3" t="s">
        <v>21</v>
      </c>
      <c r="E26" s="4">
        <v>43.9</v>
      </c>
      <c r="F26" s="11">
        <f t="shared" si="0"/>
        <v>1756</v>
      </c>
      <c r="G26" s="21"/>
      <c r="H26" s="21"/>
      <c r="I26" s="21"/>
      <c r="J26" s="21"/>
      <c r="K26" s="5" t="s">
        <v>14</v>
      </c>
      <c r="L26" s="21"/>
      <c r="M26" s="26"/>
    </row>
    <row r="27" spans="1:13" x14ac:dyDescent="0.25">
      <c r="A27" s="3">
        <v>20</v>
      </c>
      <c r="B27" s="3" t="s">
        <v>64</v>
      </c>
      <c r="C27" s="3">
        <v>100</v>
      </c>
      <c r="D27" s="3" t="s">
        <v>65</v>
      </c>
      <c r="E27" s="4">
        <v>9.99</v>
      </c>
      <c r="F27" s="11">
        <f t="shared" si="0"/>
        <v>999</v>
      </c>
      <c r="G27" s="17"/>
      <c r="H27" s="17"/>
      <c r="I27" s="17"/>
      <c r="J27" s="17"/>
      <c r="K27" s="5" t="s">
        <v>68</v>
      </c>
      <c r="L27" s="17"/>
      <c r="M27" s="27"/>
    </row>
    <row r="28" spans="1:13" x14ac:dyDescent="0.25">
      <c r="A28" s="3">
        <v>21</v>
      </c>
      <c r="B28" s="3" t="s">
        <v>69</v>
      </c>
      <c r="C28" s="3">
        <v>10</v>
      </c>
      <c r="D28" s="3" t="s">
        <v>70</v>
      </c>
      <c r="E28" s="4">
        <v>47</v>
      </c>
      <c r="F28" s="11">
        <f t="shared" si="0"/>
        <v>470</v>
      </c>
      <c r="G28" s="5">
        <v>202200058003806</v>
      </c>
      <c r="H28" s="5" t="s">
        <v>97</v>
      </c>
      <c r="I28" s="5" t="s">
        <v>16</v>
      </c>
      <c r="J28" s="5">
        <v>291</v>
      </c>
      <c r="K28" s="5" t="s">
        <v>14</v>
      </c>
      <c r="L28" s="5" t="s">
        <v>98</v>
      </c>
      <c r="M28" s="6">
        <v>44888</v>
      </c>
    </row>
    <row r="29" spans="1:13" x14ac:dyDescent="0.25">
      <c r="A29" s="3">
        <v>22</v>
      </c>
      <c r="B29" s="3" t="s">
        <v>71</v>
      </c>
      <c r="C29" s="3">
        <v>300</v>
      </c>
      <c r="D29" s="3" t="s">
        <v>21</v>
      </c>
      <c r="E29" s="4">
        <v>63</v>
      </c>
      <c r="F29" s="11">
        <f t="shared" si="0"/>
        <v>18900</v>
      </c>
      <c r="G29" s="5">
        <v>202200058005370</v>
      </c>
      <c r="H29" s="5" t="s">
        <v>72</v>
      </c>
      <c r="I29" s="5" t="s">
        <v>16</v>
      </c>
      <c r="J29" s="5">
        <v>283</v>
      </c>
      <c r="K29" s="5" t="s">
        <v>14</v>
      </c>
      <c r="L29" s="5" t="s">
        <v>73</v>
      </c>
      <c r="M29" s="6">
        <v>44874</v>
      </c>
    </row>
    <row r="30" spans="1:13" x14ac:dyDescent="0.25">
      <c r="A30" s="3">
        <v>23</v>
      </c>
      <c r="B30" s="3" t="s">
        <v>74</v>
      </c>
      <c r="C30" s="3">
        <v>14400</v>
      </c>
      <c r="D30" s="3" t="s">
        <v>21</v>
      </c>
      <c r="E30" s="4">
        <v>0.49</v>
      </c>
      <c r="F30" s="11">
        <f t="shared" si="0"/>
        <v>7056</v>
      </c>
      <c r="G30" s="5">
        <v>202200058003693</v>
      </c>
      <c r="H30" s="5" t="s">
        <v>75</v>
      </c>
      <c r="I30" s="5" t="s">
        <v>16</v>
      </c>
      <c r="J30" s="5">
        <v>284</v>
      </c>
      <c r="K30" s="5" t="s">
        <v>14</v>
      </c>
      <c r="L30" s="5" t="s">
        <v>76</v>
      </c>
      <c r="M30" s="6">
        <v>44874</v>
      </c>
    </row>
    <row r="31" spans="1:13" x14ac:dyDescent="0.25">
      <c r="A31" s="3">
        <v>24</v>
      </c>
      <c r="B31" s="3" t="s">
        <v>77</v>
      </c>
      <c r="C31" s="3">
        <v>550</v>
      </c>
      <c r="D31" s="3" t="s">
        <v>21</v>
      </c>
      <c r="E31" s="4">
        <v>144.69999999999999</v>
      </c>
      <c r="F31" s="11">
        <f t="shared" si="0"/>
        <v>79585</v>
      </c>
      <c r="G31" s="5">
        <v>202200058005408</v>
      </c>
      <c r="H31" s="5" t="s">
        <v>78</v>
      </c>
      <c r="I31" s="5" t="s">
        <v>16</v>
      </c>
      <c r="J31" s="5">
        <v>285</v>
      </c>
      <c r="K31" s="5" t="s">
        <v>14</v>
      </c>
      <c r="L31" s="5" t="s">
        <v>79</v>
      </c>
      <c r="M31" s="6">
        <v>44882</v>
      </c>
    </row>
    <row r="32" spans="1:13" x14ac:dyDescent="0.25">
      <c r="A32" s="3">
        <v>25</v>
      </c>
      <c r="B32" s="3" t="s">
        <v>80</v>
      </c>
      <c r="C32" s="3">
        <v>7</v>
      </c>
      <c r="D32" s="3" t="s">
        <v>21</v>
      </c>
      <c r="E32" s="4">
        <v>1800</v>
      </c>
      <c r="F32" s="11">
        <f t="shared" si="0"/>
        <v>12600</v>
      </c>
      <c r="G32" s="5">
        <v>202200058005346</v>
      </c>
      <c r="H32" s="5" t="s">
        <v>81</v>
      </c>
      <c r="I32" s="5" t="s">
        <v>16</v>
      </c>
      <c r="J32" s="5">
        <v>286</v>
      </c>
      <c r="K32" s="5" t="s">
        <v>14</v>
      </c>
      <c r="L32" s="5" t="s">
        <v>82</v>
      </c>
      <c r="M32" s="6">
        <v>44886</v>
      </c>
    </row>
    <row r="33" spans="1:13" ht="30" x14ac:dyDescent="0.25">
      <c r="A33" s="3">
        <v>26</v>
      </c>
      <c r="B33" s="7" t="s">
        <v>83</v>
      </c>
      <c r="C33" s="3">
        <v>2</v>
      </c>
      <c r="D33" s="3" t="s">
        <v>21</v>
      </c>
      <c r="E33" s="4">
        <v>400</v>
      </c>
      <c r="F33" s="11">
        <f t="shared" si="0"/>
        <v>800</v>
      </c>
      <c r="G33" s="5">
        <v>202200058005473</v>
      </c>
      <c r="H33" s="5" t="s">
        <v>84</v>
      </c>
      <c r="I33" s="5" t="s">
        <v>16</v>
      </c>
      <c r="J33" s="5">
        <v>287</v>
      </c>
      <c r="K33" s="5" t="s">
        <v>14</v>
      </c>
      <c r="L33" s="5" t="s">
        <v>85</v>
      </c>
      <c r="M33" s="6">
        <v>44886</v>
      </c>
    </row>
    <row r="34" spans="1:13" x14ac:dyDescent="0.25">
      <c r="A34" s="3">
        <v>27</v>
      </c>
      <c r="B34" s="3" t="s">
        <v>86</v>
      </c>
      <c r="C34" s="3">
        <v>300</v>
      </c>
      <c r="D34" s="3" t="s">
        <v>87</v>
      </c>
      <c r="E34" s="4">
        <v>14.99</v>
      </c>
      <c r="F34" s="11">
        <f t="shared" si="0"/>
        <v>4497</v>
      </c>
      <c r="G34" s="16">
        <v>202200058005165</v>
      </c>
      <c r="H34" s="5" t="s">
        <v>88</v>
      </c>
      <c r="I34" s="5" t="s">
        <v>16</v>
      </c>
      <c r="J34" s="5">
        <v>288</v>
      </c>
      <c r="K34" s="5" t="s">
        <v>14</v>
      </c>
      <c r="L34" s="5" t="s">
        <v>89</v>
      </c>
      <c r="M34" s="6">
        <v>44887</v>
      </c>
    </row>
    <row r="35" spans="1:13" x14ac:dyDescent="0.25">
      <c r="A35" s="3">
        <v>28</v>
      </c>
      <c r="B35" s="3" t="s">
        <v>90</v>
      </c>
      <c r="C35" s="3">
        <v>7000</v>
      </c>
      <c r="D35" s="3" t="s">
        <v>21</v>
      </c>
      <c r="E35" s="4">
        <v>0.4</v>
      </c>
      <c r="F35" s="11">
        <f t="shared" si="0"/>
        <v>2800</v>
      </c>
      <c r="G35" s="21"/>
      <c r="H35" s="16" t="s">
        <v>92</v>
      </c>
      <c r="I35" s="5" t="s">
        <v>16</v>
      </c>
      <c r="J35" s="5">
        <v>289</v>
      </c>
      <c r="K35" s="5" t="s">
        <v>14</v>
      </c>
      <c r="L35" s="16" t="s">
        <v>93</v>
      </c>
      <c r="M35" s="6">
        <v>44887</v>
      </c>
    </row>
    <row r="36" spans="1:13" x14ac:dyDescent="0.25">
      <c r="A36" s="3">
        <v>29</v>
      </c>
      <c r="B36" s="3" t="s">
        <v>91</v>
      </c>
      <c r="C36" s="3">
        <v>7000</v>
      </c>
      <c r="D36" s="3" t="s">
        <v>21</v>
      </c>
      <c r="E36" s="4">
        <v>0.53</v>
      </c>
      <c r="F36" s="11">
        <f t="shared" si="0"/>
        <v>3710</v>
      </c>
      <c r="G36" s="21"/>
      <c r="H36" s="17"/>
      <c r="I36" s="5" t="s">
        <v>16</v>
      </c>
      <c r="J36" s="5">
        <v>289</v>
      </c>
      <c r="K36" s="5" t="s">
        <v>14</v>
      </c>
      <c r="L36" s="17"/>
      <c r="M36" s="6">
        <v>44887</v>
      </c>
    </row>
    <row r="37" spans="1:13" x14ac:dyDescent="0.25">
      <c r="A37" s="3">
        <v>30</v>
      </c>
      <c r="B37" s="3" t="s">
        <v>94</v>
      </c>
      <c r="C37" s="3">
        <v>800</v>
      </c>
      <c r="D37" s="3" t="s">
        <v>87</v>
      </c>
      <c r="E37" s="4">
        <v>5.54</v>
      </c>
      <c r="F37" s="11">
        <f t="shared" si="0"/>
        <v>4432</v>
      </c>
      <c r="G37" s="17"/>
      <c r="H37" s="5" t="s">
        <v>95</v>
      </c>
      <c r="I37" s="5" t="s">
        <v>16</v>
      </c>
      <c r="J37" s="5">
        <v>290</v>
      </c>
      <c r="K37" s="5" t="s">
        <v>14</v>
      </c>
      <c r="L37" s="5" t="s">
        <v>96</v>
      </c>
      <c r="M37" s="6">
        <v>44887</v>
      </c>
    </row>
    <row r="38" spans="1:13" x14ac:dyDescent="0.25">
      <c r="A38" s="3">
        <v>31</v>
      </c>
      <c r="B38" s="3" t="s">
        <v>99</v>
      </c>
      <c r="C38" s="3">
        <v>1</v>
      </c>
      <c r="D38" s="3" t="s">
        <v>100</v>
      </c>
      <c r="E38" s="4">
        <v>8500</v>
      </c>
      <c r="F38" s="11">
        <f t="shared" si="0"/>
        <v>8500</v>
      </c>
      <c r="G38" s="5">
        <v>202200058005573</v>
      </c>
      <c r="H38" s="5" t="s">
        <v>101</v>
      </c>
      <c r="I38" s="5" t="s">
        <v>16</v>
      </c>
      <c r="J38" s="5">
        <v>292</v>
      </c>
      <c r="K38" s="5" t="s">
        <v>14</v>
      </c>
      <c r="L38" s="5" t="s">
        <v>102</v>
      </c>
      <c r="M38" s="6">
        <v>44888</v>
      </c>
    </row>
    <row r="39" spans="1:13" x14ac:dyDescent="0.25">
      <c r="A39" s="3">
        <v>32</v>
      </c>
      <c r="B39" s="3" t="s">
        <v>103</v>
      </c>
      <c r="C39" s="3">
        <v>1</v>
      </c>
      <c r="D39" s="3" t="s">
        <v>18</v>
      </c>
      <c r="E39" s="4">
        <v>14844</v>
      </c>
      <c r="F39" s="11">
        <f t="shared" si="0"/>
        <v>14844</v>
      </c>
      <c r="G39" s="16">
        <v>202200058005658</v>
      </c>
      <c r="H39" s="5" t="s">
        <v>104</v>
      </c>
      <c r="I39" s="5" t="s">
        <v>16</v>
      </c>
      <c r="J39" s="5">
        <v>294</v>
      </c>
      <c r="K39" s="5" t="s">
        <v>14</v>
      </c>
      <c r="L39" s="5" t="s">
        <v>79</v>
      </c>
      <c r="M39" s="6">
        <v>44890</v>
      </c>
    </row>
    <row r="40" spans="1:13" ht="30" x14ac:dyDescent="0.25">
      <c r="A40" s="3">
        <v>33</v>
      </c>
      <c r="B40" s="3" t="s">
        <v>103</v>
      </c>
      <c r="C40" s="3">
        <v>1</v>
      </c>
      <c r="D40" s="3" t="s">
        <v>18</v>
      </c>
      <c r="E40" s="4">
        <v>10580</v>
      </c>
      <c r="F40" s="11">
        <f t="shared" si="0"/>
        <v>10580</v>
      </c>
      <c r="G40" s="17"/>
      <c r="H40" s="12" t="s">
        <v>105</v>
      </c>
      <c r="I40" s="5" t="s">
        <v>16</v>
      </c>
      <c r="J40" s="5">
        <v>295</v>
      </c>
      <c r="K40" s="5" t="s">
        <v>14</v>
      </c>
      <c r="L40" s="5" t="s">
        <v>106</v>
      </c>
      <c r="M40" s="6">
        <v>44890</v>
      </c>
    </row>
    <row r="41" spans="1:13" x14ac:dyDescent="0.25">
      <c r="A41" s="3">
        <v>34</v>
      </c>
      <c r="B41" s="3" t="s">
        <v>107</v>
      </c>
      <c r="C41" s="3">
        <v>1</v>
      </c>
      <c r="D41" s="3" t="s">
        <v>21</v>
      </c>
      <c r="E41" s="4">
        <v>2025</v>
      </c>
      <c r="F41" s="11">
        <f t="shared" si="0"/>
        <v>2025</v>
      </c>
      <c r="G41" s="5">
        <v>202200058005450</v>
      </c>
      <c r="H41" s="5" t="s">
        <v>51</v>
      </c>
      <c r="I41" s="5" t="s">
        <v>16</v>
      </c>
      <c r="J41" s="5">
        <v>296</v>
      </c>
      <c r="K41" s="5" t="s">
        <v>14</v>
      </c>
      <c r="L41" s="5" t="s">
        <v>52</v>
      </c>
      <c r="M41" s="6">
        <v>44890</v>
      </c>
    </row>
    <row r="42" spans="1:13" x14ac:dyDescent="0.25">
      <c r="A42" s="3">
        <v>35</v>
      </c>
      <c r="B42" s="3" t="s">
        <v>108</v>
      </c>
      <c r="C42" s="3">
        <v>8</v>
      </c>
      <c r="D42" s="3" t="s">
        <v>21</v>
      </c>
      <c r="E42" s="4">
        <v>450</v>
      </c>
      <c r="F42" s="11">
        <f t="shared" si="0"/>
        <v>3600</v>
      </c>
      <c r="G42" s="5">
        <v>202200058005498</v>
      </c>
      <c r="H42" s="5" t="s">
        <v>110</v>
      </c>
      <c r="I42" s="5" t="s">
        <v>16</v>
      </c>
      <c r="J42" s="5">
        <v>297</v>
      </c>
      <c r="K42" s="5" t="s">
        <v>14</v>
      </c>
      <c r="L42" s="5" t="s">
        <v>109</v>
      </c>
      <c r="M42" s="6">
        <v>44890</v>
      </c>
    </row>
    <row r="43" spans="1:13" x14ac:dyDescent="0.25">
      <c r="A43" s="3">
        <v>36</v>
      </c>
      <c r="B43" s="3" t="s">
        <v>111</v>
      </c>
      <c r="C43" s="3">
        <v>1</v>
      </c>
      <c r="D43" s="3" t="s">
        <v>100</v>
      </c>
      <c r="E43" s="4">
        <v>22000</v>
      </c>
      <c r="F43" s="11">
        <f t="shared" si="0"/>
        <v>22000</v>
      </c>
      <c r="G43" s="5">
        <v>202200058004240</v>
      </c>
      <c r="H43" s="5" t="s">
        <v>112</v>
      </c>
      <c r="I43" s="5" t="s">
        <v>113</v>
      </c>
      <c r="J43" s="5"/>
      <c r="K43" s="5" t="s">
        <v>115</v>
      </c>
      <c r="L43" s="5" t="s">
        <v>114</v>
      </c>
      <c r="M43" s="6">
        <v>44831</v>
      </c>
    </row>
    <row r="44" spans="1:13" x14ac:dyDescent="0.25">
      <c r="A44" s="3">
        <v>37</v>
      </c>
      <c r="B44" s="3" t="s">
        <v>116</v>
      </c>
      <c r="C44" s="3">
        <v>214000</v>
      </c>
      <c r="D44" s="3" t="s">
        <v>21</v>
      </c>
      <c r="E44" s="4">
        <v>8.0500000000000007</v>
      </c>
      <c r="F44" s="11">
        <f t="shared" si="0"/>
        <v>1722700.0000000002</v>
      </c>
      <c r="G44" s="5">
        <v>202200058004272</v>
      </c>
      <c r="H44" s="5" t="s">
        <v>120</v>
      </c>
      <c r="I44" s="5" t="s">
        <v>118</v>
      </c>
      <c r="J44" s="5"/>
      <c r="K44" s="5" t="s">
        <v>119</v>
      </c>
      <c r="L44" s="5" t="s">
        <v>117</v>
      </c>
      <c r="M44" s="6">
        <v>44869</v>
      </c>
    </row>
    <row r="45" spans="1:13" x14ac:dyDescent="0.25">
      <c r="A45" s="3">
        <v>38</v>
      </c>
      <c r="B45" s="3" t="s">
        <v>116</v>
      </c>
      <c r="C45" s="3">
        <v>213000</v>
      </c>
      <c r="D45" s="3" t="s">
        <v>21</v>
      </c>
      <c r="E45" s="15">
        <v>9</v>
      </c>
      <c r="F45" s="11">
        <f t="shared" si="0"/>
        <v>1917000</v>
      </c>
      <c r="G45" s="5">
        <v>202200058004295</v>
      </c>
      <c r="H45" s="5" t="s">
        <v>120</v>
      </c>
      <c r="I45" s="5" t="s">
        <v>121</v>
      </c>
      <c r="J45" s="5"/>
      <c r="K45" s="5" t="s">
        <v>119</v>
      </c>
      <c r="L45" s="5" t="s">
        <v>117</v>
      </c>
      <c r="M45" s="6">
        <v>44869</v>
      </c>
    </row>
    <row r="46" spans="1:13" x14ac:dyDescent="0.25">
      <c r="A46" s="3">
        <v>39</v>
      </c>
      <c r="B46" s="3" t="s">
        <v>122</v>
      </c>
      <c r="C46" s="3">
        <v>1</v>
      </c>
      <c r="D46" s="3" t="s">
        <v>100</v>
      </c>
      <c r="E46" s="15">
        <v>104690</v>
      </c>
      <c r="F46" s="11">
        <f t="shared" si="0"/>
        <v>104690</v>
      </c>
      <c r="G46" s="5">
        <v>202200058004873</v>
      </c>
      <c r="H46" s="5" t="s">
        <v>123</v>
      </c>
      <c r="I46" s="5" t="s">
        <v>124</v>
      </c>
      <c r="J46" s="5"/>
      <c r="K46" s="5" t="s">
        <v>115</v>
      </c>
      <c r="L46" s="5" t="s">
        <v>125</v>
      </c>
      <c r="M46" s="6">
        <v>44876</v>
      </c>
    </row>
    <row r="47" spans="1:13" x14ac:dyDescent="0.25">
      <c r="A47" s="3">
        <v>40</v>
      </c>
      <c r="B47" s="3" t="s">
        <v>126</v>
      </c>
      <c r="C47" s="3">
        <v>1</v>
      </c>
      <c r="D47" s="3" t="s">
        <v>100</v>
      </c>
      <c r="E47" s="15">
        <v>85800</v>
      </c>
      <c r="F47" s="11">
        <f t="shared" si="0"/>
        <v>85800</v>
      </c>
      <c r="G47" s="5">
        <v>202200058005235</v>
      </c>
      <c r="H47" s="5" t="s">
        <v>127</v>
      </c>
      <c r="I47" s="5" t="s">
        <v>128</v>
      </c>
      <c r="J47" s="5"/>
      <c r="K47" s="5" t="s">
        <v>130</v>
      </c>
      <c r="L47" s="5" t="s">
        <v>129</v>
      </c>
      <c r="M47" s="6">
        <v>44881</v>
      </c>
    </row>
    <row r="48" spans="1:13" x14ac:dyDescent="0.25">
      <c r="A48" s="3">
        <v>41</v>
      </c>
      <c r="B48" s="3" t="s">
        <v>131</v>
      </c>
      <c r="C48" s="3">
        <v>1</v>
      </c>
      <c r="D48" s="3" t="s">
        <v>100</v>
      </c>
      <c r="E48" s="15">
        <v>179000</v>
      </c>
      <c r="F48" s="11">
        <f t="shared" si="0"/>
        <v>179000</v>
      </c>
      <c r="G48" s="5">
        <v>202200058005802</v>
      </c>
      <c r="H48" s="5" t="s">
        <v>132</v>
      </c>
      <c r="I48" s="5" t="s">
        <v>133</v>
      </c>
      <c r="J48" s="5"/>
      <c r="K48" s="5" t="s">
        <v>130</v>
      </c>
      <c r="L48" s="5" t="s">
        <v>134</v>
      </c>
      <c r="M48" s="6">
        <v>44889</v>
      </c>
    </row>
    <row r="49" spans="1:13" x14ac:dyDescent="0.25">
      <c r="A49" s="3">
        <v>42</v>
      </c>
      <c r="B49" s="3" t="s">
        <v>135</v>
      </c>
      <c r="C49" s="3">
        <v>9</v>
      </c>
      <c r="D49" s="3" t="s">
        <v>21</v>
      </c>
      <c r="E49" s="15">
        <v>9179.2199999999993</v>
      </c>
      <c r="F49" s="11">
        <v>82613.05</v>
      </c>
      <c r="G49" s="5">
        <v>202200058004244</v>
      </c>
      <c r="H49" s="5" t="s">
        <v>136</v>
      </c>
      <c r="I49" s="5" t="s">
        <v>137</v>
      </c>
      <c r="J49" s="5"/>
      <c r="K49" s="5" t="s">
        <v>143</v>
      </c>
      <c r="L49" s="5" t="s">
        <v>142</v>
      </c>
      <c r="M49" s="6">
        <v>44868</v>
      </c>
    </row>
    <row r="50" spans="1:13" x14ac:dyDescent="0.25">
      <c r="A50" s="3">
        <v>43</v>
      </c>
      <c r="B50" s="3" t="s">
        <v>138</v>
      </c>
      <c r="C50" s="3">
        <v>2000</v>
      </c>
      <c r="D50" s="3" t="s">
        <v>21</v>
      </c>
      <c r="E50" s="15">
        <v>132.5</v>
      </c>
      <c r="F50" s="11">
        <v>265000</v>
      </c>
      <c r="G50" s="5">
        <v>202200058004310</v>
      </c>
      <c r="H50" s="5" t="s">
        <v>139</v>
      </c>
      <c r="I50" s="5" t="s">
        <v>140</v>
      </c>
      <c r="J50" s="5"/>
      <c r="K50" s="5" t="s">
        <v>130</v>
      </c>
      <c r="L50" s="5" t="s">
        <v>141</v>
      </c>
      <c r="M50" s="6">
        <v>44868</v>
      </c>
    </row>
    <row r="51" spans="1:13" x14ac:dyDescent="0.25">
      <c r="A51" s="3">
        <v>44</v>
      </c>
      <c r="B51" s="3" t="s">
        <v>144</v>
      </c>
      <c r="C51" s="3">
        <v>1</v>
      </c>
      <c r="D51" s="3" t="s">
        <v>100</v>
      </c>
      <c r="E51" s="15">
        <v>155732</v>
      </c>
      <c r="F51" s="11">
        <v>155732</v>
      </c>
      <c r="G51" s="5">
        <v>202200058005108</v>
      </c>
      <c r="H51" s="5" t="s">
        <v>145</v>
      </c>
      <c r="I51" s="5" t="s">
        <v>146</v>
      </c>
      <c r="J51" s="5"/>
      <c r="K51" s="5" t="s">
        <v>115</v>
      </c>
      <c r="L51" s="5" t="s">
        <v>147</v>
      </c>
      <c r="M51" s="6">
        <v>44875</v>
      </c>
    </row>
    <row r="52" spans="1:13" x14ac:dyDescent="0.25">
      <c r="A52" s="3">
        <v>45</v>
      </c>
      <c r="B52" s="3" t="s">
        <v>148</v>
      </c>
      <c r="C52" s="3">
        <v>12000</v>
      </c>
      <c r="D52" s="3" t="s">
        <v>21</v>
      </c>
      <c r="E52" s="15">
        <v>9.59</v>
      </c>
      <c r="F52" s="11">
        <v>115080</v>
      </c>
      <c r="G52" s="5">
        <v>202200058003967</v>
      </c>
      <c r="H52" s="5" t="s">
        <v>149</v>
      </c>
      <c r="I52" s="5" t="s">
        <v>150</v>
      </c>
      <c r="J52" s="5"/>
      <c r="K52" s="5" t="s">
        <v>119</v>
      </c>
      <c r="L52" s="5" t="s">
        <v>32</v>
      </c>
      <c r="M52" s="6">
        <v>44875</v>
      </c>
    </row>
    <row r="53" spans="1:13" x14ac:dyDescent="0.25">
      <c r="A53" s="3">
        <v>46</v>
      </c>
      <c r="B53" s="3" t="s">
        <v>151</v>
      </c>
      <c r="C53" s="3">
        <v>1</v>
      </c>
      <c r="D53" s="3" t="s">
        <v>100</v>
      </c>
      <c r="E53" s="15">
        <v>534000</v>
      </c>
      <c r="F53" s="11">
        <v>534000</v>
      </c>
      <c r="G53" s="5">
        <v>202200058005158</v>
      </c>
      <c r="H53" s="5" t="s">
        <v>72</v>
      </c>
      <c r="I53" s="5" t="s">
        <v>152</v>
      </c>
      <c r="J53" s="5"/>
      <c r="K53" s="5" t="s">
        <v>115</v>
      </c>
      <c r="L53" s="5" t="s">
        <v>73</v>
      </c>
      <c r="M53" s="6">
        <v>44875</v>
      </c>
    </row>
    <row r="54" spans="1:13" x14ac:dyDescent="0.25">
      <c r="A54" s="3">
        <v>47</v>
      </c>
      <c r="B54" s="3" t="s">
        <v>153</v>
      </c>
      <c r="C54" s="3">
        <v>1000</v>
      </c>
      <c r="D54" s="3" t="s">
        <v>70</v>
      </c>
      <c r="E54" s="15">
        <v>31.3</v>
      </c>
      <c r="F54" s="11">
        <v>31300</v>
      </c>
      <c r="G54" s="5">
        <v>202200058004666</v>
      </c>
      <c r="H54" s="5" t="s">
        <v>154</v>
      </c>
      <c r="I54" s="5" t="s">
        <v>155</v>
      </c>
      <c r="J54" s="5"/>
      <c r="K54" s="5" t="s">
        <v>119</v>
      </c>
      <c r="L54" s="5" t="s">
        <v>156</v>
      </c>
      <c r="M54" s="6">
        <v>44886</v>
      </c>
    </row>
    <row r="55" spans="1:13" x14ac:dyDescent="0.25">
      <c r="A55" s="3">
        <v>48</v>
      </c>
      <c r="B55" s="3" t="s">
        <v>153</v>
      </c>
      <c r="C55" s="3">
        <v>4350</v>
      </c>
      <c r="D55" s="3" t="s">
        <v>70</v>
      </c>
      <c r="E55" s="15">
        <v>13.6</v>
      </c>
      <c r="F55" s="11">
        <v>59200</v>
      </c>
      <c r="G55" s="5">
        <v>202200058004666</v>
      </c>
      <c r="H55" s="5" t="s">
        <v>157</v>
      </c>
      <c r="I55" s="5" t="s">
        <v>158</v>
      </c>
      <c r="J55" s="5"/>
      <c r="K55" s="5" t="s">
        <v>119</v>
      </c>
      <c r="L55" s="5" t="s">
        <v>159</v>
      </c>
      <c r="M55" s="6">
        <v>44886</v>
      </c>
    </row>
    <row r="56" spans="1:13" x14ac:dyDescent="0.25">
      <c r="A56" s="3">
        <v>49</v>
      </c>
      <c r="B56" s="3" t="s">
        <v>153</v>
      </c>
      <c r="C56" s="3">
        <v>4736</v>
      </c>
      <c r="D56" s="3" t="s">
        <v>70</v>
      </c>
      <c r="E56" s="15">
        <v>7.69</v>
      </c>
      <c r="F56" s="11">
        <v>36429</v>
      </c>
      <c r="G56" s="5">
        <v>202200058004666</v>
      </c>
      <c r="H56" s="5" t="s">
        <v>160</v>
      </c>
      <c r="I56" s="5" t="s">
        <v>161</v>
      </c>
      <c r="J56" s="5"/>
      <c r="K56" s="5" t="s">
        <v>119</v>
      </c>
      <c r="L56" s="5" t="s">
        <v>162</v>
      </c>
      <c r="M56" s="6">
        <v>44886</v>
      </c>
    </row>
    <row r="57" spans="1:13" x14ac:dyDescent="0.25">
      <c r="A57" s="3">
        <v>50</v>
      </c>
      <c r="B57" s="3" t="s">
        <v>163</v>
      </c>
      <c r="C57" s="3">
        <v>2589084</v>
      </c>
      <c r="D57" s="3" t="s">
        <v>21</v>
      </c>
      <c r="E57" s="15">
        <v>0.51</v>
      </c>
      <c r="F57" s="11">
        <v>1331610.48</v>
      </c>
      <c r="G57" s="5">
        <v>202200058003080</v>
      </c>
      <c r="H57" s="5" t="s">
        <v>149</v>
      </c>
      <c r="I57" s="5" t="s">
        <v>164</v>
      </c>
      <c r="J57" s="5"/>
      <c r="K57" s="5" t="s">
        <v>119</v>
      </c>
      <c r="L57" s="5" t="s">
        <v>32</v>
      </c>
      <c r="M57" s="6">
        <v>44888</v>
      </c>
    </row>
    <row r="58" spans="1:13" x14ac:dyDescent="0.25">
      <c r="A58" s="3">
        <v>51</v>
      </c>
      <c r="B58" s="3" t="s">
        <v>163</v>
      </c>
      <c r="C58" s="3">
        <v>2314180</v>
      </c>
      <c r="D58" s="3" t="s">
        <v>21</v>
      </c>
      <c r="E58" s="15">
        <v>1.53</v>
      </c>
      <c r="F58" s="11">
        <v>3540038.56</v>
      </c>
      <c r="G58" s="5">
        <v>202200058003080</v>
      </c>
      <c r="H58" s="5" t="s">
        <v>165</v>
      </c>
      <c r="I58" s="5" t="s">
        <v>166</v>
      </c>
      <c r="J58" s="5"/>
      <c r="K58" s="5" t="s">
        <v>119</v>
      </c>
      <c r="L58" s="5" t="s">
        <v>167</v>
      </c>
      <c r="M58" s="6">
        <v>44888</v>
      </c>
    </row>
    <row r="59" spans="1:13" x14ac:dyDescent="0.25">
      <c r="A59" s="3">
        <v>52</v>
      </c>
      <c r="B59" s="3" t="s">
        <v>168</v>
      </c>
      <c r="C59" s="3">
        <v>1</v>
      </c>
      <c r="D59" s="3" t="s">
        <v>100</v>
      </c>
      <c r="E59" s="15">
        <v>115120.45</v>
      </c>
      <c r="F59" s="11">
        <v>115120.45</v>
      </c>
      <c r="G59" s="5">
        <v>202200058004388</v>
      </c>
      <c r="H59" s="5" t="s">
        <v>169</v>
      </c>
      <c r="I59" s="5" t="s">
        <v>170</v>
      </c>
      <c r="J59" s="5"/>
      <c r="K59" s="5" t="s">
        <v>172</v>
      </c>
      <c r="L59" s="5" t="s">
        <v>171</v>
      </c>
      <c r="M59" s="6">
        <v>44855</v>
      </c>
    </row>
    <row r="60" spans="1:13" x14ac:dyDescent="0.25">
      <c r="A60" s="3">
        <v>53</v>
      </c>
      <c r="B60" s="3" t="s">
        <v>173</v>
      </c>
      <c r="C60" s="3">
        <v>1</v>
      </c>
      <c r="D60" s="3" t="s">
        <v>100</v>
      </c>
      <c r="E60" s="15">
        <v>12000</v>
      </c>
      <c r="F60" s="11">
        <v>12000</v>
      </c>
      <c r="G60" s="5">
        <v>202200058004770</v>
      </c>
      <c r="H60" s="5" t="s">
        <v>174</v>
      </c>
      <c r="I60" s="5" t="s">
        <v>175</v>
      </c>
      <c r="J60" s="5"/>
      <c r="K60" s="5" t="s">
        <v>130</v>
      </c>
      <c r="L60" s="5" t="s">
        <v>176</v>
      </c>
      <c r="M60" s="6">
        <v>44865</v>
      </c>
    </row>
    <row r="61" spans="1:13" x14ac:dyDescent="0.25">
      <c r="A61" s="3">
        <v>54</v>
      </c>
      <c r="B61" s="3" t="s">
        <v>177</v>
      </c>
      <c r="C61" s="3">
        <v>1</v>
      </c>
      <c r="D61" s="3" t="s">
        <v>100</v>
      </c>
      <c r="E61" s="15">
        <v>1728450</v>
      </c>
      <c r="F61" s="11">
        <v>1728450</v>
      </c>
      <c r="G61" s="5">
        <v>202200058005029</v>
      </c>
      <c r="H61" s="5" t="s">
        <v>123</v>
      </c>
      <c r="I61" s="5" t="s">
        <v>178</v>
      </c>
      <c r="J61" s="5"/>
      <c r="K61" s="5" t="s">
        <v>172</v>
      </c>
      <c r="L61" s="5" t="s">
        <v>125</v>
      </c>
      <c r="M61" s="6">
        <v>44872</v>
      </c>
    </row>
    <row r="62" spans="1:13" x14ac:dyDescent="0.25">
      <c r="A62" s="3">
        <v>55</v>
      </c>
      <c r="B62" s="3" t="s">
        <v>177</v>
      </c>
      <c r="C62" s="3">
        <v>1</v>
      </c>
      <c r="D62" s="3" t="s">
        <v>100</v>
      </c>
      <c r="E62" s="15">
        <v>674900</v>
      </c>
      <c r="F62" s="11">
        <v>674900</v>
      </c>
      <c r="G62" s="5">
        <v>202200058005029</v>
      </c>
      <c r="H62" s="5" t="s">
        <v>179</v>
      </c>
      <c r="I62" s="5" t="s">
        <v>180</v>
      </c>
      <c r="J62" s="5"/>
      <c r="K62" s="5" t="s">
        <v>172</v>
      </c>
      <c r="L62" s="5" t="s">
        <v>181</v>
      </c>
      <c r="M62" s="6">
        <v>44872</v>
      </c>
    </row>
    <row r="63" spans="1:13" x14ac:dyDescent="0.25">
      <c r="A63" s="3">
        <v>56</v>
      </c>
      <c r="B63" s="3" t="s">
        <v>177</v>
      </c>
      <c r="C63" s="3">
        <v>1</v>
      </c>
      <c r="D63" s="3" t="s">
        <v>100</v>
      </c>
      <c r="E63" s="15">
        <v>110000</v>
      </c>
      <c r="F63" s="11">
        <v>110000</v>
      </c>
      <c r="G63" s="5">
        <v>202200058005029</v>
      </c>
      <c r="H63" s="5" t="s">
        <v>182</v>
      </c>
      <c r="I63" s="5" t="s">
        <v>183</v>
      </c>
      <c r="J63" s="5"/>
      <c r="K63" s="5" t="s">
        <v>172</v>
      </c>
      <c r="L63" s="5" t="s">
        <v>184</v>
      </c>
      <c r="M63" s="6">
        <v>44872</v>
      </c>
    </row>
    <row r="64" spans="1:13" x14ac:dyDescent="0.25">
      <c r="B64" s="1"/>
      <c r="E64" s="1"/>
      <c r="F64" s="1"/>
      <c r="M64" s="13"/>
    </row>
  </sheetData>
  <mergeCells count="29">
    <mergeCell ref="A6:M6"/>
    <mergeCell ref="A1:M1"/>
    <mergeCell ref="A2:M2"/>
    <mergeCell ref="A3:M3"/>
    <mergeCell ref="A5:M5"/>
    <mergeCell ref="A4:M4"/>
    <mergeCell ref="L35:L36"/>
    <mergeCell ref="I25:I27"/>
    <mergeCell ref="J25:J27"/>
    <mergeCell ref="L25:L27"/>
    <mergeCell ref="M25:M27"/>
    <mergeCell ref="I21:I22"/>
    <mergeCell ref="G10:G12"/>
    <mergeCell ref="H10:H12"/>
    <mergeCell ref="L10:L12"/>
    <mergeCell ref="M10:M12"/>
    <mergeCell ref="J10:J12"/>
    <mergeCell ref="J21:J22"/>
    <mergeCell ref="L21:L22"/>
    <mergeCell ref="M21:M22"/>
    <mergeCell ref="G39:G40"/>
    <mergeCell ref="B13:B17"/>
    <mergeCell ref="G13:G17"/>
    <mergeCell ref="G21:G22"/>
    <mergeCell ref="H21:H22"/>
    <mergeCell ref="G25:G27"/>
    <mergeCell ref="H25:H27"/>
    <mergeCell ref="G34:G37"/>
    <mergeCell ref="H35:H36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2021-04-06T20:50:29Z</cp:lastPrinted>
  <dcterms:created xsi:type="dcterms:W3CDTF">2019-09-10T15:34:29Z</dcterms:created>
  <dcterms:modified xsi:type="dcterms:W3CDTF">2022-12-13T12:23:11Z</dcterms:modified>
</cp:coreProperties>
</file>