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phael.vieira\Desktop\"/>
    </mc:Choice>
  </mc:AlternateContent>
  <xr:revisionPtr revIDLastSave="0" documentId="13_ncr:1_{99AD5789-2A57-4236-9E88-EFA91334AC6A}" xr6:coauthVersionLast="47" xr6:coauthVersionMax="47" xr10:uidLastSave="{00000000-0000-0000-0000-000000000000}"/>
  <bookViews>
    <workbookView xWindow="-24120" yWindow="30" windowWidth="24240" windowHeight="13140" xr2:uid="{8E69CA09-500C-484E-A773-DB83D832631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1" l="1"/>
  <c r="F17" i="1"/>
  <c r="F11" i="1"/>
  <c r="F12" i="1"/>
  <c r="F13" i="1"/>
  <c r="F14" i="1"/>
  <c r="F15" i="1"/>
  <c r="F16" i="1"/>
  <c r="F10" i="1"/>
  <c r="F9" i="1"/>
  <c r="F8" i="1" l="1"/>
</calcChain>
</file>

<file path=xl/sharedStrings.xml><?xml version="1.0" encoding="utf-8"?>
<sst xmlns="http://schemas.openxmlformats.org/spreadsheetml/2006/main" count="129" uniqueCount="90">
  <si>
    <t>ORGANIZAÇÃO DAS VOLUNTÁRIAS DE GOIÁS - OVG</t>
  </si>
  <si>
    <t>RELATÓRIO DE AQUISIÇÕES E CONTRATAÇÕES</t>
  </si>
  <si>
    <t>VIGÊNCIA</t>
  </si>
  <si>
    <t>CNPJ/CPF</t>
  </si>
  <si>
    <t>OBJETO</t>
  </si>
  <si>
    <t>UNID</t>
  </si>
  <si>
    <t>QUANT</t>
  </si>
  <si>
    <t>VALOR UNITÁRIO R$</t>
  </si>
  <si>
    <t>VALOR TOTAL R$</t>
  </si>
  <si>
    <t>PROCESSO</t>
  </si>
  <si>
    <t>FORNECEDOR</t>
  </si>
  <si>
    <t>FORMALIZAÇÃO</t>
  </si>
  <si>
    <t>GERÊNCIA DE AQUISIÇÃO DE BENS, PRODUTOS E SERVIÇOS</t>
  </si>
  <si>
    <t>Nº</t>
  </si>
  <si>
    <t>Até a efetiva execução</t>
  </si>
  <si>
    <t>DATA</t>
  </si>
  <si>
    <t>OC</t>
  </si>
  <si>
    <t>lote</t>
  </si>
  <si>
    <t>unid</t>
  </si>
  <si>
    <t>ANO DE 2023</t>
  </si>
  <si>
    <t xml:space="preserve">MÊS JANEIRO </t>
  </si>
  <si>
    <t>Aquisição de fios , cabos e adaptadores diversos</t>
  </si>
  <si>
    <t>BRASIL MUSICAL EIRELI</t>
  </si>
  <si>
    <t>03.286.628/0001-93</t>
  </si>
  <si>
    <t>Aquisição de pedestal para microfone</t>
  </si>
  <si>
    <t>Aquisição de microfone sem fio</t>
  </si>
  <si>
    <t>Aquisição de púlpito em acrílico</t>
  </si>
  <si>
    <t>HARMONIA MUSICAL LTDA</t>
  </si>
  <si>
    <t>37.391.869/0001-14</t>
  </si>
  <si>
    <t>Aquisição de suporte teto para projetor</t>
  </si>
  <si>
    <t>Aquisição suporte TV articulado</t>
  </si>
  <si>
    <t>Aquisição de projetor 4.000 lumens</t>
  </si>
  <si>
    <t xml:space="preserve">Aquisição e instalação de lona piramidal </t>
  </si>
  <si>
    <t>AJMS ESTRUTURAS E EVENTOS</t>
  </si>
  <si>
    <t>31.039.707/0001-35</t>
  </si>
  <si>
    <t>Aquisição de cestas básicas - RP</t>
  </si>
  <si>
    <t>kits</t>
  </si>
  <si>
    <t>GA BRASIL GENEROS ALIMENTICIOS</t>
  </si>
  <si>
    <t>08.306.601/0001-39</t>
  </si>
  <si>
    <t>AUDISA CONSULTORES ASSOCIADOS S/S</t>
  </si>
  <si>
    <t>Consultoria e assessoria técnica conjunta</t>
  </si>
  <si>
    <t>serv</t>
  </si>
  <si>
    <t>CPS 001/2023</t>
  </si>
  <si>
    <t>18.963.475/0001-49</t>
  </si>
  <si>
    <t>12 (doze) meses</t>
  </si>
  <si>
    <t>Elaboração de planos de gerenciamentos</t>
  </si>
  <si>
    <t>JL ENGENHARIA E CONSULTORIA LTDA</t>
  </si>
  <si>
    <t>CPS 002/2023</t>
  </si>
  <si>
    <t>43.004.810/0001-29</t>
  </si>
  <si>
    <t>06 (seis) meses</t>
  </si>
  <si>
    <t>Aquisição de suprimentos para upgrade de servidores</t>
  </si>
  <si>
    <t>SOUTH TECH PROD. DE INFORMÁTICA</t>
  </si>
  <si>
    <t>CF 001/2023</t>
  </si>
  <si>
    <t>26.256.125/0001-70</t>
  </si>
  <si>
    <t>03 (três) meses</t>
  </si>
  <si>
    <t>CORE SERVIÇOS E INFORMÁTICA EIRELI</t>
  </si>
  <si>
    <t>CF 002/2023</t>
  </si>
  <si>
    <t>11.527.773/0001-47</t>
  </si>
  <si>
    <t>WN INFINITY SOLUTION</t>
  </si>
  <si>
    <t>CF 003/2023</t>
  </si>
  <si>
    <t>43.801.362/0001-94</t>
  </si>
  <si>
    <t>VANESSA PAES DE SOUSA PAIVA</t>
  </si>
  <si>
    <t>CF 004/2023</t>
  </si>
  <si>
    <t>47.078.995/0001-77</t>
  </si>
  <si>
    <t>Confecção de peças em crochê</t>
  </si>
  <si>
    <t>COOPERARTE</t>
  </si>
  <si>
    <t>CF 005/2023</t>
  </si>
  <si>
    <t>40.064.430/0001-91</t>
  </si>
  <si>
    <t>Aquisição de material odontológico</t>
  </si>
  <si>
    <t>MED OESTE HOSPITALAR</t>
  </si>
  <si>
    <t>CF 006/2023</t>
  </si>
  <si>
    <t>31.441.210/0001-49</t>
  </si>
  <si>
    <t>04 (quatro) meses</t>
  </si>
  <si>
    <t>LM EQUIPAMENTOS HOSPITALARES</t>
  </si>
  <si>
    <t>CF 007/2023</t>
  </si>
  <si>
    <t>37.647.559/0001-18</t>
  </si>
  <si>
    <t>Aquisição de instrumentos musicais</t>
  </si>
  <si>
    <t>CF 008/2023</t>
  </si>
  <si>
    <t>Aquisição de insumos descartáveis méd/hospitalares</t>
  </si>
  <si>
    <t>FARMÁCIA NOSSA GUIA LTDA</t>
  </si>
  <si>
    <t>CF 009/2023</t>
  </si>
  <si>
    <t>02.648.715/0001-80</t>
  </si>
  <si>
    <t>BF DE ANDRADE</t>
  </si>
  <si>
    <t>CF 010/2023</t>
  </si>
  <si>
    <t>36.979.350/0001-99</t>
  </si>
  <si>
    <t>Locação de imóvel</t>
  </si>
  <si>
    <t>loc</t>
  </si>
  <si>
    <t>CENTRAL PISOS E ACABAMENTOS LTDA</t>
  </si>
  <si>
    <t>CL 001/2023</t>
  </si>
  <si>
    <t>05.730.690/0001-58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</si>
</sst>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&quot;R$&quot;* #,##0.00_-;\-&quot;R$&quot;* #,##0.00_-;_-&quot;R$&quot;* &quot;-&quot;??_-;_-@_-"/>
    <numFmt numFmtId="165" formatCode="_-&quot;R$&quot;* #,##0.00000_-;\-&quot;R$&quot;* #,##0.00000_-;_-&quot;R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1" defaultTableStyle="TableStyleMedium2" defaultPivotStyle="PivotStyleLight16">
    <tableStyle name="Estilo de Tabela 1" pivot="0" count="0" xr9:uid="{E1C35D9E-3A80-4BB4-A5C4-156E17911A72}"/>
  </tableStyles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9AE75-5B47-4C79-97FF-6E514D575C2D}">
  <sheetPr>
    <pageSetUpPr fitToPage="1"/>
  </sheetPr>
  <dimension ref="A1:Q29"/>
  <sheetViews>
    <sheetView tabSelected="1" topLeftCell="A4" zoomScale="93" zoomScaleNormal="93" workbookViewId="0">
      <selection activeCell="B30" sqref="B30"/>
    </sheetView>
  </sheetViews>
  <sheetFormatPr defaultRowHeight="15" x14ac:dyDescent="0.25"/>
  <cols>
    <col min="1" max="1" width="4.7109375" style="1" customWidth="1"/>
    <col min="2" max="2" width="47.140625" customWidth="1"/>
    <col min="3" max="3" width="9" style="1" customWidth="1"/>
    <col min="4" max="4" width="8.85546875" style="1" customWidth="1"/>
    <col min="5" max="5" width="15.7109375" customWidth="1"/>
    <col min="6" max="6" width="17.28515625" customWidth="1"/>
    <col min="7" max="7" width="17.42578125" style="1" customWidth="1"/>
    <col min="8" max="8" width="37.28515625" style="1" customWidth="1"/>
    <col min="9" max="9" width="16.28515625" style="1" customWidth="1"/>
    <col min="10" max="10" width="5.7109375" style="1" customWidth="1"/>
    <col min="11" max="11" width="20.5703125" style="1" customWidth="1"/>
    <col min="12" max="12" width="18.7109375" style="1" customWidth="1"/>
    <col min="13" max="13" width="13.28515625" style="1" customWidth="1"/>
    <col min="14" max="16" width="10.28515625" customWidth="1"/>
  </cols>
  <sheetData>
    <row r="1" spans="1:17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7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7" x14ac:dyDescent="0.25">
      <c r="A3" s="16" t="s">
        <v>12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7" x14ac:dyDescent="0.25">
      <c r="A4" s="18" t="s">
        <v>19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7" x14ac:dyDescent="0.25">
      <c r="A5" s="17" t="s">
        <v>20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</row>
    <row r="6" spans="1:17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7" ht="30" x14ac:dyDescent="0.25">
      <c r="A7" s="13"/>
      <c r="B7" s="12" t="s">
        <v>4</v>
      </c>
      <c r="C7" s="12" t="s">
        <v>6</v>
      </c>
      <c r="D7" s="12" t="s">
        <v>5</v>
      </c>
      <c r="E7" s="14" t="s">
        <v>7</v>
      </c>
      <c r="F7" s="12" t="s">
        <v>8</v>
      </c>
      <c r="G7" s="12" t="s">
        <v>9</v>
      </c>
      <c r="H7" s="12" t="s">
        <v>10</v>
      </c>
      <c r="I7" s="12" t="s">
        <v>11</v>
      </c>
      <c r="J7" s="12" t="s">
        <v>13</v>
      </c>
      <c r="K7" s="12" t="s">
        <v>2</v>
      </c>
      <c r="L7" s="12" t="s">
        <v>3</v>
      </c>
      <c r="M7" s="14" t="s">
        <v>15</v>
      </c>
      <c r="N7" s="2"/>
      <c r="O7" s="2"/>
      <c r="P7" s="2"/>
      <c r="Q7" s="2"/>
    </row>
    <row r="8" spans="1:17" x14ac:dyDescent="0.25">
      <c r="A8" s="3">
        <v>1</v>
      </c>
      <c r="B8" s="3" t="s">
        <v>21</v>
      </c>
      <c r="C8" s="3">
        <v>1</v>
      </c>
      <c r="D8" s="3" t="s">
        <v>17</v>
      </c>
      <c r="E8" s="4">
        <v>3344</v>
      </c>
      <c r="F8" s="4">
        <f t="shared" ref="F8" si="0">E8*C8</f>
        <v>3344</v>
      </c>
      <c r="G8" s="25">
        <v>202200058004880</v>
      </c>
      <c r="H8" s="19" t="s">
        <v>22</v>
      </c>
      <c r="I8" s="19" t="s">
        <v>16</v>
      </c>
      <c r="J8" s="19">
        <v>1</v>
      </c>
      <c r="K8" s="19" t="s">
        <v>14</v>
      </c>
      <c r="L8" s="19" t="s">
        <v>23</v>
      </c>
      <c r="M8" s="22">
        <v>44946</v>
      </c>
    </row>
    <row r="9" spans="1:17" x14ac:dyDescent="0.25">
      <c r="A9" s="3">
        <v>2</v>
      </c>
      <c r="B9" s="3" t="s">
        <v>24</v>
      </c>
      <c r="C9" s="3">
        <v>2</v>
      </c>
      <c r="D9" s="3" t="s">
        <v>18</v>
      </c>
      <c r="E9" s="4">
        <v>119</v>
      </c>
      <c r="F9" s="4">
        <f>E9*C9</f>
        <v>238</v>
      </c>
      <c r="G9" s="26"/>
      <c r="H9" s="20"/>
      <c r="I9" s="20"/>
      <c r="J9" s="20"/>
      <c r="K9" s="20"/>
      <c r="L9" s="20"/>
      <c r="M9" s="23"/>
    </row>
    <row r="10" spans="1:17" x14ac:dyDescent="0.25">
      <c r="A10" s="3">
        <v>3</v>
      </c>
      <c r="B10" s="7" t="s">
        <v>25</v>
      </c>
      <c r="C10" s="3">
        <v>1</v>
      </c>
      <c r="D10" s="3" t="s">
        <v>18</v>
      </c>
      <c r="E10" s="4">
        <v>799</v>
      </c>
      <c r="F10" s="4">
        <f>E10*C10</f>
        <v>799</v>
      </c>
      <c r="G10" s="27"/>
      <c r="H10" s="21"/>
      <c r="I10" s="21"/>
      <c r="J10" s="21"/>
      <c r="K10" s="21"/>
      <c r="L10" s="21"/>
      <c r="M10" s="24"/>
    </row>
    <row r="11" spans="1:17" x14ac:dyDescent="0.25">
      <c r="A11" s="3">
        <v>4</v>
      </c>
      <c r="B11" s="7" t="s">
        <v>26</v>
      </c>
      <c r="C11" s="3">
        <v>1</v>
      </c>
      <c r="D11" s="3" t="s">
        <v>18</v>
      </c>
      <c r="E11" s="4">
        <v>2290</v>
      </c>
      <c r="F11" s="4">
        <f t="shared" ref="F11:F18" si="1">E11*C11</f>
        <v>2290</v>
      </c>
      <c r="G11" s="25">
        <v>202200058004880</v>
      </c>
      <c r="H11" s="28" t="s">
        <v>27</v>
      </c>
      <c r="I11" s="19" t="s">
        <v>16</v>
      </c>
      <c r="J11" s="19">
        <v>2</v>
      </c>
      <c r="K11" s="19" t="s">
        <v>14</v>
      </c>
      <c r="L11" s="19" t="s">
        <v>28</v>
      </c>
      <c r="M11" s="22">
        <v>44946</v>
      </c>
    </row>
    <row r="12" spans="1:17" ht="15.75" customHeight="1" x14ac:dyDescent="0.25">
      <c r="A12" s="3">
        <v>5</v>
      </c>
      <c r="B12" s="3" t="s">
        <v>29</v>
      </c>
      <c r="C12" s="3">
        <v>1</v>
      </c>
      <c r="D12" s="3" t="s">
        <v>18</v>
      </c>
      <c r="E12" s="4">
        <v>380</v>
      </c>
      <c r="F12" s="4">
        <f t="shared" si="1"/>
        <v>380</v>
      </c>
      <c r="G12" s="26"/>
      <c r="H12" s="29"/>
      <c r="I12" s="20"/>
      <c r="J12" s="20"/>
      <c r="K12" s="20"/>
      <c r="L12" s="20"/>
      <c r="M12" s="23"/>
    </row>
    <row r="13" spans="1:17" x14ac:dyDescent="0.25">
      <c r="A13" s="3">
        <v>6</v>
      </c>
      <c r="B13" s="3" t="s">
        <v>30</v>
      </c>
      <c r="C13" s="3">
        <v>2</v>
      </c>
      <c r="D13" s="3" t="s">
        <v>18</v>
      </c>
      <c r="E13" s="4">
        <v>190</v>
      </c>
      <c r="F13" s="4">
        <f t="shared" si="1"/>
        <v>380</v>
      </c>
      <c r="G13" s="26"/>
      <c r="H13" s="29"/>
      <c r="I13" s="20"/>
      <c r="J13" s="20"/>
      <c r="K13" s="20"/>
      <c r="L13" s="20"/>
      <c r="M13" s="23"/>
    </row>
    <row r="14" spans="1:17" x14ac:dyDescent="0.25">
      <c r="A14" s="3">
        <v>7</v>
      </c>
      <c r="B14" s="3" t="s">
        <v>31</v>
      </c>
      <c r="C14" s="3">
        <v>1</v>
      </c>
      <c r="D14" s="3" t="s">
        <v>18</v>
      </c>
      <c r="E14" s="4">
        <v>6000</v>
      </c>
      <c r="F14" s="4">
        <f t="shared" si="1"/>
        <v>6000</v>
      </c>
      <c r="G14" s="27"/>
      <c r="H14" s="30"/>
      <c r="I14" s="21"/>
      <c r="J14" s="21"/>
      <c r="K14" s="21"/>
      <c r="L14" s="21"/>
      <c r="M14" s="24"/>
    </row>
    <row r="15" spans="1:17" x14ac:dyDescent="0.25">
      <c r="A15" s="3">
        <v>8</v>
      </c>
      <c r="B15" s="7" t="s">
        <v>32</v>
      </c>
      <c r="C15" s="3">
        <v>1</v>
      </c>
      <c r="D15" s="3" t="s">
        <v>18</v>
      </c>
      <c r="E15" s="4">
        <v>5700</v>
      </c>
      <c r="F15" s="4">
        <f t="shared" si="1"/>
        <v>5700</v>
      </c>
      <c r="G15" s="5">
        <v>202300058000124</v>
      </c>
      <c r="H15" s="3" t="s">
        <v>33</v>
      </c>
      <c r="I15" s="3" t="s">
        <v>16</v>
      </c>
      <c r="J15" s="3">
        <v>3</v>
      </c>
      <c r="K15" s="3" t="s">
        <v>14</v>
      </c>
      <c r="L15" s="3" t="s">
        <v>34</v>
      </c>
      <c r="M15" s="6">
        <v>44946</v>
      </c>
    </row>
    <row r="16" spans="1:17" x14ac:dyDescent="0.25">
      <c r="A16" s="3">
        <v>9</v>
      </c>
      <c r="B16" s="3" t="s">
        <v>35</v>
      </c>
      <c r="C16" s="3">
        <v>454</v>
      </c>
      <c r="D16" s="3" t="s">
        <v>36</v>
      </c>
      <c r="E16" s="4">
        <v>87.95</v>
      </c>
      <c r="F16" s="4">
        <f t="shared" si="1"/>
        <v>39929.300000000003</v>
      </c>
      <c r="G16" s="9">
        <v>202300058000305</v>
      </c>
      <c r="H16" s="3" t="s">
        <v>37</v>
      </c>
      <c r="I16" s="3" t="s">
        <v>16</v>
      </c>
      <c r="J16" s="3">
        <v>4</v>
      </c>
      <c r="K16" s="3" t="s">
        <v>14</v>
      </c>
      <c r="L16" s="3" t="s">
        <v>38</v>
      </c>
      <c r="M16" s="6">
        <v>44957</v>
      </c>
    </row>
    <row r="17" spans="1:13" x14ac:dyDescent="0.25">
      <c r="A17" s="3">
        <v>10</v>
      </c>
      <c r="B17" s="3" t="s">
        <v>40</v>
      </c>
      <c r="C17" s="3">
        <v>1</v>
      </c>
      <c r="D17" s="3" t="s">
        <v>41</v>
      </c>
      <c r="E17" s="4">
        <v>100000</v>
      </c>
      <c r="F17" s="4">
        <f t="shared" si="1"/>
        <v>100000</v>
      </c>
      <c r="G17" s="9">
        <v>202200058006635</v>
      </c>
      <c r="H17" s="3" t="s">
        <v>39</v>
      </c>
      <c r="I17" s="3" t="s">
        <v>42</v>
      </c>
      <c r="J17" s="3"/>
      <c r="K17" s="3" t="s">
        <v>44</v>
      </c>
      <c r="L17" s="3" t="s">
        <v>43</v>
      </c>
      <c r="M17" s="6">
        <v>44931</v>
      </c>
    </row>
    <row r="18" spans="1:13" x14ac:dyDescent="0.25">
      <c r="A18" s="3">
        <v>11</v>
      </c>
      <c r="B18" s="3" t="s">
        <v>45</v>
      </c>
      <c r="C18" s="3">
        <v>1</v>
      </c>
      <c r="D18" s="3" t="s">
        <v>41</v>
      </c>
      <c r="E18" s="4">
        <v>12440</v>
      </c>
      <c r="F18" s="4">
        <f t="shared" si="1"/>
        <v>12440</v>
      </c>
      <c r="G18" s="9">
        <v>202200058005293</v>
      </c>
      <c r="H18" s="3" t="s">
        <v>46</v>
      </c>
      <c r="I18" s="3" t="s">
        <v>47</v>
      </c>
      <c r="J18" s="3"/>
      <c r="K18" s="3" t="s">
        <v>49</v>
      </c>
      <c r="L18" s="3" t="s">
        <v>48</v>
      </c>
      <c r="M18" s="6">
        <v>44937</v>
      </c>
    </row>
    <row r="19" spans="1:13" x14ac:dyDescent="0.25">
      <c r="A19" s="3">
        <v>12</v>
      </c>
      <c r="B19" s="3" t="s">
        <v>50</v>
      </c>
      <c r="C19" s="3">
        <v>8</v>
      </c>
      <c r="D19" s="3" t="s">
        <v>18</v>
      </c>
      <c r="E19" s="4">
        <v>2635</v>
      </c>
      <c r="F19" s="4">
        <v>21080</v>
      </c>
      <c r="G19" s="9">
        <v>202200058005359</v>
      </c>
      <c r="H19" s="3" t="s">
        <v>51</v>
      </c>
      <c r="I19" s="3" t="s">
        <v>52</v>
      </c>
      <c r="J19" s="3"/>
      <c r="K19" s="3" t="s">
        <v>54</v>
      </c>
      <c r="L19" s="3" t="s">
        <v>53</v>
      </c>
      <c r="M19" s="6">
        <v>44935</v>
      </c>
    </row>
    <row r="20" spans="1:13" x14ac:dyDescent="0.25">
      <c r="A20" s="3">
        <v>13</v>
      </c>
      <c r="B20" s="3" t="s">
        <v>50</v>
      </c>
      <c r="C20" s="3">
        <v>6</v>
      </c>
      <c r="D20" s="3" t="s">
        <v>18</v>
      </c>
      <c r="E20" s="4">
        <v>3138.16</v>
      </c>
      <c r="F20" s="4">
        <v>18829.14</v>
      </c>
      <c r="G20" s="9">
        <v>202200058005359</v>
      </c>
      <c r="H20" s="3" t="s">
        <v>55</v>
      </c>
      <c r="I20" s="3" t="s">
        <v>56</v>
      </c>
      <c r="J20" s="3"/>
      <c r="K20" s="3" t="s">
        <v>54</v>
      </c>
      <c r="L20" s="3" t="s">
        <v>57</v>
      </c>
      <c r="M20" s="6">
        <v>44935</v>
      </c>
    </row>
    <row r="21" spans="1:13" x14ac:dyDescent="0.25">
      <c r="A21" s="3">
        <v>14</v>
      </c>
      <c r="B21" s="3" t="s">
        <v>50</v>
      </c>
      <c r="C21" s="3">
        <v>1</v>
      </c>
      <c r="D21" s="3" t="s">
        <v>18</v>
      </c>
      <c r="E21" s="8">
        <v>2845</v>
      </c>
      <c r="F21" s="4">
        <v>2845</v>
      </c>
      <c r="G21" s="9">
        <v>202200058005359</v>
      </c>
      <c r="H21" s="3" t="s">
        <v>58</v>
      </c>
      <c r="I21" s="3" t="s">
        <v>59</v>
      </c>
      <c r="J21" s="3"/>
      <c r="K21" s="3" t="s">
        <v>54</v>
      </c>
      <c r="L21" s="3" t="s">
        <v>60</v>
      </c>
      <c r="M21" s="6">
        <v>44935</v>
      </c>
    </row>
    <row r="22" spans="1:13" x14ac:dyDescent="0.25">
      <c r="A22" s="3">
        <v>15</v>
      </c>
      <c r="B22" s="3" t="s">
        <v>50</v>
      </c>
      <c r="C22" s="3">
        <v>1</v>
      </c>
      <c r="D22" s="3" t="s">
        <v>18</v>
      </c>
      <c r="E22" s="4">
        <v>559.48</v>
      </c>
      <c r="F22" s="4">
        <v>559.48</v>
      </c>
      <c r="G22" s="9">
        <v>202200058005359</v>
      </c>
      <c r="H22" s="3" t="s">
        <v>61</v>
      </c>
      <c r="I22" s="3" t="s">
        <v>62</v>
      </c>
      <c r="J22" s="3"/>
      <c r="K22" s="3" t="s">
        <v>54</v>
      </c>
      <c r="L22" s="3" t="s">
        <v>63</v>
      </c>
      <c r="M22" s="6">
        <v>44935</v>
      </c>
    </row>
    <row r="23" spans="1:13" x14ac:dyDescent="0.25">
      <c r="A23" s="3">
        <v>16</v>
      </c>
      <c r="B23" s="3" t="s">
        <v>64</v>
      </c>
      <c r="C23" s="31">
        <v>7200</v>
      </c>
      <c r="D23" s="3" t="s">
        <v>18</v>
      </c>
      <c r="E23" s="4">
        <v>4.95</v>
      </c>
      <c r="F23" s="4">
        <v>35640</v>
      </c>
      <c r="G23" s="9">
        <v>202200058005943</v>
      </c>
      <c r="H23" s="7" t="s">
        <v>65</v>
      </c>
      <c r="I23" s="3" t="s">
        <v>66</v>
      </c>
      <c r="J23" s="11"/>
      <c r="K23" s="3" t="s">
        <v>44</v>
      </c>
      <c r="L23" s="10" t="s">
        <v>67</v>
      </c>
      <c r="M23" s="6">
        <v>44938</v>
      </c>
    </row>
    <row r="24" spans="1:13" x14ac:dyDescent="0.25">
      <c r="A24" s="3">
        <v>17</v>
      </c>
      <c r="B24" s="3" t="s">
        <v>68</v>
      </c>
      <c r="C24" s="3">
        <v>335</v>
      </c>
      <c r="D24" s="3" t="s">
        <v>18</v>
      </c>
      <c r="E24" s="4">
        <v>21.34</v>
      </c>
      <c r="F24" s="4">
        <v>7149.4</v>
      </c>
      <c r="G24" s="9">
        <v>202200058005744</v>
      </c>
      <c r="H24" s="7" t="s">
        <v>69</v>
      </c>
      <c r="I24" s="3" t="s">
        <v>70</v>
      </c>
      <c r="J24" s="11"/>
      <c r="K24" s="3" t="s">
        <v>72</v>
      </c>
      <c r="L24" s="10" t="s">
        <v>71</v>
      </c>
      <c r="M24" s="6">
        <v>44942</v>
      </c>
    </row>
    <row r="25" spans="1:13" x14ac:dyDescent="0.25">
      <c r="A25" s="3">
        <v>18</v>
      </c>
      <c r="B25" s="3" t="s">
        <v>68</v>
      </c>
      <c r="C25" s="3">
        <v>996</v>
      </c>
      <c r="D25" s="3" t="s">
        <v>18</v>
      </c>
      <c r="E25" s="4">
        <v>2.62</v>
      </c>
      <c r="F25" s="4">
        <v>2611.4</v>
      </c>
      <c r="G25" s="9">
        <v>202200058005744</v>
      </c>
      <c r="H25" s="7" t="s">
        <v>73</v>
      </c>
      <c r="I25" s="3" t="s">
        <v>74</v>
      </c>
      <c r="J25" s="11"/>
      <c r="K25" s="3" t="s">
        <v>72</v>
      </c>
      <c r="L25" s="10" t="s">
        <v>75</v>
      </c>
      <c r="M25" s="6">
        <v>44942</v>
      </c>
    </row>
    <row r="26" spans="1:13" x14ac:dyDescent="0.25">
      <c r="A26" s="3">
        <v>19</v>
      </c>
      <c r="B26" s="3" t="s">
        <v>76</v>
      </c>
      <c r="C26" s="3">
        <v>75</v>
      </c>
      <c r="D26" s="3" t="s">
        <v>18</v>
      </c>
      <c r="E26" s="4">
        <v>820.76</v>
      </c>
      <c r="F26" s="4">
        <v>61557</v>
      </c>
      <c r="G26" s="9">
        <v>202200058004880</v>
      </c>
      <c r="H26" s="7" t="s">
        <v>22</v>
      </c>
      <c r="I26" s="3" t="s">
        <v>77</v>
      </c>
      <c r="J26" s="11"/>
      <c r="K26" s="3" t="s">
        <v>72</v>
      </c>
      <c r="L26" s="10" t="s">
        <v>23</v>
      </c>
      <c r="M26" s="6">
        <v>44952</v>
      </c>
    </row>
    <row r="27" spans="1:13" x14ac:dyDescent="0.25">
      <c r="A27" s="3">
        <v>20</v>
      </c>
      <c r="B27" s="3" t="s">
        <v>78</v>
      </c>
      <c r="C27" s="31">
        <v>18750</v>
      </c>
      <c r="D27" s="3" t="s">
        <v>18</v>
      </c>
      <c r="E27" s="4">
        <v>4.9550000000000001</v>
      </c>
      <c r="F27" s="4">
        <v>92808.3</v>
      </c>
      <c r="G27" s="9">
        <v>202200058005834</v>
      </c>
      <c r="H27" s="7" t="s">
        <v>79</v>
      </c>
      <c r="I27" s="3" t="s">
        <v>80</v>
      </c>
      <c r="J27" s="11"/>
      <c r="K27" s="3" t="s">
        <v>44</v>
      </c>
      <c r="L27" s="10" t="s">
        <v>81</v>
      </c>
      <c r="M27" s="6">
        <v>44950</v>
      </c>
    </row>
    <row r="28" spans="1:13" x14ac:dyDescent="0.25">
      <c r="A28" s="3">
        <v>21</v>
      </c>
      <c r="B28" s="3" t="s">
        <v>78</v>
      </c>
      <c r="C28" s="31">
        <v>19813</v>
      </c>
      <c r="D28" s="3" t="s">
        <v>18</v>
      </c>
      <c r="E28" s="4">
        <v>4.7300000000000004</v>
      </c>
      <c r="F28" s="4">
        <v>93624.57</v>
      </c>
      <c r="G28" s="9">
        <v>202200058005834</v>
      </c>
      <c r="H28" s="7" t="s">
        <v>82</v>
      </c>
      <c r="I28" s="3" t="s">
        <v>83</v>
      </c>
      <c r="J28" s="11"/>
      <c r="K28" s="3" t="s">
        <v>44</v>
      </c>
      <c r="L28" s="10" t="s">
        <v>84</v>
      </c>
      <c r="M28" s="6">
        <v>44952</v>
      </c>
    </row>
    <row r="29" spans="1:13" x14ac:dyDescent="0.25">
      <c r="A29" s="3">
        <v>22</v>
      </c>
      <c r="B29" s="3" t="s">
        <v>85</v>
      </c>
      <c r="C29" s="3">
        <v>1</v>
      </c>
      <c r="D29" s="3" t="s">
        <v>86</v>
      </c>
      <c r="E29" s="4">
        <v>20000</v>
      </c>
      <c r="F29" s="4">
        <v>20000</v>
      </c>
      <c r="G29" s="9">
        <v>202200058006580</v>
      </c>
      <c r="H29" s="7" t="s">
        <v>87</v>
      </c>
      <c r="I29" s="3" t="s">
        <v>88</v>
      </c>
      <c r="J29" s="11"/>
      <c r="K29" s="3" t="s">
        <v>44</v>
      </c>
      <c r="L29" s="10" t="s">
        <v>89</v>
      </c>
      <c r="M29" s="6">
        <v>44936</v>
      </c>
    </row>
  </sheetData>
  <mergeCells count="20">
    <mergeCell ref="J8:J10"/>
    <mergeCell ref="K8:K10"/>
    <mergeCell ref="L8:L10"/>
    <mergeCell ref="M8:M10"/>
    <mergeCell ref="G11:G14"/>
    <mergeCell ref="H11:H14"/>
    <mergeCell ref="I11:I14"/>
    <mergeCell ref="J11:J14"/>
    <mergeCell ref="K11:K14"/>
    <mergeCell ref="L11:L14"/>
    <mergeCell ref="M11:M14"/>
    <mergeCell ref="G8:G10"/>
    <mergeCell ref="H8:H10"/>
    <mergeCell ref="I8:I10"/>
    <mergeCell ref="A6:M6"/>
    <mergeCell ref="A1:M1"/>
    <mergeCell ref="A2:M2"/>
    <mergeCell ref="A3:M3"/>
    <mergeCell ref="A5:M5"/>
    <mergeCell ref="A4:M4"/>
  </mergeCells>
  <pageMargins left="0.511811024" right="0.511811024" top="0.78740157499999996" bottom="0.78740157499999996" header="0.31496062000000002" footer="0.31496062000000002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 Rodrigues Dutra</dc:creator>
  <cp:lastModifiedBy>Raphael fernandes Vieira</cp:lastModifiedBy>
  <cp:lastPrinted>2021-04-06T20:50:29Z</cp:lastPrinted>
  <dcterms:created xsi:type="dcterms:W3CDTF">2019-09-10T15:34:29Z</dcterms:created>
  <dcterms:modified xsi:type="dcterms:W3CDTF">2023-02-14T14:05:12Z</dcterms:modified>
</cp:coreProperties>
</file>