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3\PUBLICAÇÕES\02-2023\"/>
    </mc:Choice>
  </mc:AlternateContent>
  <xr:revisionPtr revIDLastSave="0" documentId="13_ncr:1_{3FF1781C-B681-4E96-A691-FC6F1494A048}" xr6:coauthVersionLast="47" xr6:coauthVersionMax="47" xr10:uidLastSave="{00000000-0000-0000-0000-000000000000}"/>
  <bookViews>
    <workbookView xWindow="28680" yWindow="-120" windowWidth="29040" windowHeight="15720" xr2:uid="{0C2643E3-CCBB-480F-A003-11BF2FCF8BAD}"/>
  </bookViews>
  <sheets>
    <sheet name="Feverei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6" i="1"/>
  <c r="D24" i="1" l="1"/>
</calcChain>
</file>

<file path=xl/sharedStrings.xml><?xml version="1.0" encoding="utf-8"?>
<sst xmlns="http://schemas.openxmlformats.org/spreadsheetml/2006/main" count="32" uniqueCount="31">
  <si>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</si>
  <si>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</si>
  <si>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</si>
  <si>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</si>
  <si>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</si>
  <si>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</si>
  <si>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</si>
  <si>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</si>
  <si>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</si>
  <si>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</si>
  <si>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</si>
  <si>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</si>
  <si>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</si>
  <si>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</si>
  <si>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</si>
  <si>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t>VALOR REMUNERAÇÃO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</si>
  <si>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</si>
  <si>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t xml:space="preserve">MARIA BERNADETE SOUZA NAPOLI DE SIQUEIRA </t>
    </r>
    <r>
      <rPr>
        <vertAlign val="superscript"/>
        <sz val="9"/>
        <color rgb="FF000000"/>
        <rFont val="Arial"/>
        <family val="2"/>
      </rPr>
      <t>1</t>
    </r>
  </si>
  <si>
    <r>
      <t xml:space="preserve">NEY FERNANDO PINHEIRO </t>
    </r>
    <r>
      <rPr>
        <vertAlign val="superscript"/>
        <sz val="9"/>
        <color rgb="FF000000"/>
        <rFont val="Arial"/>
        <family val="2"/>
      </rPr>
      <t>1</t>
    </r>
  </si>
  <si>
    <t>RÚBIA ERIKA PRADO CARDOSO</t>
  </si>
  <si>
    <r>
      <t xml:space="preserve">SÉRGIO BORGES FONSECA JÚNIOR </t>
    </r>
    <r>
      <rPr>
        <vertAlign val="superscript"/>
        <sz val="9"/>
        <color rgb="FF000000"/>
        <rFont val="Arial"/>
        <family val="2"/>
      </rPr>
      <t>1</t>
    </r>
  </si>
  <si>
    <t>Goiânia, 10 de abril de 2023.</t>
  </si>
  <si>
    <t>Gerente de Administração de Pessoal</t>
  </si>
  <si>
    <t>Gerência de Administração de Pessoal</t>
  </si>
  <si>
    <t>ISABELLA MARIA LIMA OLIVEIRA</t>
  </si>
  <si>
    <t>JEANE DE CÁSSIA DIAS ABDALA MAIA</t>
  </si>
  <si>
    <r>
      <t xml:space="preserve">KATIA JANE DE ASSUNÇÃO </t>
    </r>
    <r>
      <rPr>
        <vertAlign val="superscript"/>
        <sz val="9"/>
        <color rgb="FF000000"/>
        <rFont val="Arial"/>
        <family val="2"/>
      </rPr>
      <t>2</t>
    </r>
  </si>
  <si>
    <t>COM AS RESPECTIVAS REMUNERAÇÕES - FEVEREIRO/2023</t>
  </si>
  <si>
    <t>LILIA MARIA PAES JORGE SANTOS</t>
  </si>
  <si>
    <r>
      <t xml:space="preserve">PEDRO HENRIQUE SOARES XIMENES </t>
    </r>
    <r>
      <rPr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</si>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</sst>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12"/>
      <color theme="0" tint="-0.499984740745262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6" fillId="0" borderId="0" xfId="0" applyFont="1"/>
    <xf numFmtId="44" fontId="11" fillId="0" borderId="0" xfId="0" applyNumberFormat="1" applyFont="1"/>
    <xf numFmtId="44" fontId="0" fillId="0" borderId="0" xfId="0" applyNumberFormat="1"/>
    <xf numFmtId="43" fontId="5" fillId="0" borderId="0" xfId="4" applyFont="1"/>
    <xf numFmtId="165" fontId="5" fillId="0" borderId="0" xfId="4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3" fontId="0" fillId="0" borderId="0" xfId="4" applyFont="1"/>
    <xf numFmtId="43" fontId="11" fillId="0" borderId="0" xfId="4" applyFont="1"/>
    <xf numFmtId="43" fontId="5" fillId="0" borderId="0" xfId="4" applyFont="1" applyAlignment="1">
      <alignment horizontal="center"/>
    </xf>
    <xf numFmtId="164" fontId="11" fillId="0" borderId="0" xfId="0" applyNumberFormat="1" applyFont="1"/>
    <xf numFmtId="43" fontId="5" fillId="0" borderId="0" xfId="0" applyNumberFormat="1" applyFont="1"/>
    <xf numFmtId="164" fontId="13" fillId="0" borderId="2" xfId="1" applyFont="1" applyBorder="1" applyAlignment="1">
      <alignment horizontal="left" vertical="center" wrapText="1" indent="2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I37"/>
  <sheetViews>
    <sheetView tabSelected="1" zoomScaleNormal="100" workbookViewId="0">
      <selection activeCell="C28" sqref="C28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9" ht="18" x14ac:dyDescent="0.25">
      <c r="A6" s="21" t="s">
        <v>23</v>
      </c>
      <c r="B6" s="21"/>
      <c r="C6" s="21"/>
      <c r="D6" s="21"/>
    </row>
    <row r="10" spans="1:9" ht="18" x14ac:dyDescent="0.25">
      <c r="A10" s="24" t="s">
        <v>0</v>
      </c>
      <c r="B10" s="24"/>
      <c r="C10" s="24"/>
      <c r="D10" s="24"/>
      <c r="E10" s="14"/>
      <c r="F10" s="14"/>
      <c r="G10" s="14"/>
      <c r="H10" s="14"/>
    </row>
    <row r="11" spans="1:9" ht="18" x14ac:dyDescent="0.25">
      <c r="A11" s="24" t="s">
        <v>27</v>
      </c>
      <c r="B11" s="24"/>
      <c r="C11" s="24"/>
      <c r="D11" s="24"/>
      <c r="E11" s="14"/>
      <c r="F11" s="14"/>
      <c r="G11" s="14"/>
      <c r="H11" s="14"/>
    </row>
    <row r="12" spans="1:9" ht="18" x14ac:dyDescent="0.25">
      <c r="A12" s="1" t="s">
        <v>1</v>
      </c>
      <c r="E12" s="14"/>
      <c r="F12" s="14"/>
      <c r="G12" s="14"/>
      <c r="H12" s="14"/>
    </row>
    <row r="13" spans="1:9" ht="16.5" x14ac:dyDescent="0.25">
      <c r="A13" s="2" t="s">
        <v>2</v>
      </c>
      <c r="E13" s="14"/>
      <c r="F13" s="14"/>
      <c r="G13" s="14"/>
      <c r="H13" s="14"/>
    </row>
    <row r="14" spans="1:9" ht="30" customHeight="1" x14ac:dyDescent="0.25">
      <c r="A14" s="4" t="s">
        <v>9</v>
      </c>
      <c r="B14" s="5" t="s">
        <v>3</v>
      </c>
      <c r="C14" s="5" t="s">
        <v>4</v>
      </c>
      <c r="D14" s="5" t="s">
        <v>15</v>
      </c>
      <c r="E14" s="14"/>
      <c r="F14" s="14"/>
      <c r="G14" s="14"/>
      <c r="H14" s="14"/>
    </row>
    <row r="15" spans="1:9" s="3" customFormat="1" ht="20.100000000000001" customHeight="1" x14ac:dyDescent="0.25">
      <c r="A15" s="12">
        <v>1</v>
      </c>
      <c r="B15" s="13" t="s">
        <v>24</v>
      </c>
      <c r="C15" s="13" t="s">
        <v>12</v>
      </c>
      <c r="D15" s="19">
        <v>26940.44</v>
      </c>
      <c r="E15" s="10"/>
      <c r="F15" s="10"/>
      <c r="G15" s="15"/>
      <c r="H15" s="10"/>
    </row>
    <row r="16" spans="1:9" s="3" customFormat="1" ht="20.100000000000001" customHeight="1" x14ac:dyDescent="0.25">
      <c r="A16" s="12">
        <v>2</v>
      </c>
      <c r="B16" s="13" t="s">
        <v>25</v>
      </c>
      <c r="C16" s="13" t="s">
        <v>5</v>
      </c>
      <c r="D16" s="19">
        <f>26940.44+18765.98-10244.2</f>
        <v>35462.22</v>
      </c>
      <c r="E16" s="10"/>
      <c r="F16" s="10"/>
      <c r="G16" s="15"/>
      <c r="H16" s="16"/>
      <c r="I16" s="6"/>
    </row>
    <row r="17" spans="1:9" s="3" customFormat="1" ht="20.100000000000001" customHeight="1" x14ac:dyDescent="0.25">
      <c r="A17" s="12">
        <v>3</v>
      </c>
      <c r="B17" s="13" t="s">
        <v>26</v>
      </c>
      <c r="C17" s="13" t="s">
        <v>6</v>
      </c>
      <c r="D17" s="19">
        <v>32097.3</v>
      </c>
      <c r="E17" s="10"/>
      <c r="F17" s="10"/>
      <c r="G17" s="15"/>
      <c r="H17" s="10"/>
    </row>
    <row r="18" spans="1:9" s="3" customFormat="1" ht="20.100000000000001" customHeight="1" x14ac:dyDescent="0.25">
      <c r="A18" s="12">
        <v>4</v>
      </c>
      <c r="B18" s="13" t="s">
        <v>28</v>
      </c>
      <c r="C18" s="13" t="s">
        <v>10</v>
      </c>
      <c r="D18" s="19">
        <f>3454.01+4164.05</f>
        <v>7618.06</v>
      </c>
      <c r="E18" s="10"/>
      <c r="F18" s="10"/>
      <c r="G18" s="15"/>
      <c r="H18" s="10"/>
    </row>
    <row r="19" spans="1:9" s="3" customFormat="1" ht="20.100000000000001" customHeight="1" x14ac:dyDescent="0.25">
      <c r="A19" s="12">
        <v>5</v>
      </c>
      <c r="B19" s="13" t="s">
        <v>17</v>
      </c>
      <c r="C19" s="13" t="s">
        <v>13</v>
      </c>
      <c r="D19" s="19">
        <f>8423.82+5552.06</f>
        <v>13975.880000000001</v>
      </c>
      <c r="E19" s="10"/>
      <c r="F19" s="10"/>
      <c r="G19" s="15"/>
      <c r="H19" s="10"/>
    </row>
    <row r="20" spans="1:9" s="3" customFormat="1" ht="20.100000000000001" customHeight="1" x14ac:dyDescent="0.25">
      <c r="A20" s="12">
        <v>6</v>
      </c>
      <c r="B20" s="13" t="s">
        <v>18</v>
      </c>
      <c r="C20" s="13" t="s">
        <v>12</v>
      </c>
      <c r="D20" s="19">
        <f>31272.77+5552.06</f>
        <v>36824.83</v>
      </c>
      <c r="E20" s="10"/>
      <c r="F20" s="10"/>
      <c r="G20" s="15"/>
      <c r="H20" s="10"/>
    </row>
    <row r="21" spans="1:9" s="3" customFormat="1" ht="20.100000000000001" customHeight="1" x14ac:dyDescent="0.25">
      <c r="A21" s="12">
        <v>7</v>
      </c>
      <c r="B21" s="13" t="s">
        <v>29</v>
      </c>
      <c r="C21" s="13" t="s">
        <v>7</v>
      </c>
      <c r="D21" s="19">
        <f>30499.98+5552.06</f>
        <v>36052.04</v>
      </c>
      <c r="E21" s="10"/>
      <c r="F21" s="10"/>
      <c r="G21" s="15"/>
      <c r="H21" s="10"/>
      <c r="I21" s="6"/>
    </row>
    <row r="22" spans="1:9" s="3" customFormat="1" ht="20.100000000000001" customHeight="1" x14ac:dyDescent="0.25">
      <c r="A22" s="12">
        <v>8</v>
      </c>
      <c r="B22" s="13" t="s">
        <v>19</v>
      </c>
      <c r="C22" s="13" t="s">
        <v>8</v>
      </c>
      <c r="D22" s="19">
        <f>26940.44+18765.98-10244.2</f>
        <v>35462.22</v>
      </c>
      <c r="E22" s="10"/>
      <c r="F22" s="10"/>
      <c r="G22" s="15"/>
      <c r="H22" s="10"/>
      <c r="I22" s="18"/>
    </row>
    <row r="23" spans="1:9" s="3" customFormat="1" ht="20.100000000000001" customHeight="1" x14ac:dyDescent="0.25">
      <c r="A23" s="12">
        <v>9</v>
      </c>
      <c r="B23" s="13" t="s">
        <v>20</v>
      </c>
      <c r="C23" s="13" t="s">
        <v>14</v>
      </c>
      <c r="D23" s="19">
        <f>11319.42+18765.98</f>
        <v>30085.4</v>
      </c>
      <c r="E23" s="10"/>
      <c r="F23" s="10"/>
      <c r="G23" s="15"/>
      <c r="H23" s="10"/>
      <c r="I23" s="18"/>
    </row>
    <row r="24" spans="1:9" s="3" customFormat="1" x14ac:dyDescent="0.25">
      <c r="A24" s="25" t="s">
        <v>16</v>
      </c>
      <c r="B24" s="25"/>
      <c r="D24" s="17">
        <f>SUM(D15:D23)</f>
        <v>254518.39</v>
      </c>
      <c r="E24" s="10"/>
      <c r="F24" s="10"/>
      <c r="G24" s="10"/>
      <c r="H24" s="10"/>
      <c r="I24" s="18"/>
    </row>
    <row r="25" spans="1:9" s="3" customFormat="1" ht="14.25" x14ac:dyDescent="0.2">
      <c r="A25" s="26" t="s">
        <v>30</v>
      </c>
      <c r="B25" s="26"/>
      <c r="E25" s="6"/>
      <c r="F25" s="6"/>
    </row>
    <row r="26" spans="1:9" s="3" customFormat="1" ht="14.25" x14ac:dyDescent="0.2">
      <c r="F26" s="11"/>
    </row>
    <row r="27" spans="1:9" s="3" customFormat="1" ht="13.5" customHeight="1" x14ac:dyDescent="0.2">
      <c r="A27" s="22" t="s">
        <v>21</v>
      </c>
      <c r="B27" s="22"/>
      <c r="C27" s="22"/>
      <c r="D27" s="22"/>
      <c r="E27" s="6"/>
      <c r="F27" s="11"/>
    </row>
    <row r="28" spans="1:9" s="3" customFormat="1" ht="14.25" x14ac:dyDescent="0.2"/>
    <row r="29" spans="1:9" s="3" customFormat="1" x14ac:dyDescent="0.25">
      <c r="F29" s="8"/>
    </row>
    <row r="30" spans="1:9" x14ac:dyDescent="0.25">
      <c r="F30" s="9"/>
    </row>
    <row r="32" spans="1:9" x14ac:dyDescent="0.25">
      <c r="A32" s="23" t="s">
        <v>11</v>
      </c>
      <c r="B32" s="23"/>
      <c r="C32" s="23"/>
      <c r="D32" s="23"/>
    </row>
    <row r="33" spans="1:4" x14ac:dyDescent="0.25">
      <c r="A33" s="22" t="s">
        <v>22</v>
      </c>
      <c r="B33" s="22"/>
      <c r="C33" s="22"/>
      <c r="D33" s="22"/>
    </row>
    <row r="34" spans="1:4" x14ac:dyDescent="0.25">
      <c r="A34" s="20"/>
      <c r="B34" s="20"/>
      <c r="C34" s="20"/>
      <c r="D34" s="20"/>
    </row>
    <row r="37" spans="1:4" x14ac:dyDescent="0.25">
      <c r="B37" s="7"/>
    </row>
  </sheetData>
  <mergeCells count="9">
    <mergeCell ref="A34:D34"/>
    <mergeCell ref="A6:D6"/>
    <mergeCell ref="A27:D27"/>
    <mergeCell ref="A32:D32"/>
    <mergeCell ref="A33:D33"/>
    <mergeCell ref="A10:D10"/>
    <mergeCell ref="A11:D11"/>
    <mergeCell ref="A24:B24"/>
    <mergeCell ref="A25:B25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2023-04-10T22:32:49Z</cp:lastPrinted>
  <dcterms:created xsi:type="dcterms:W3CDTF">2019-06-05T12:08:06Z</dcterms:created>
  <dcterms:modified xsi:type="dcterms:W3CDTF">2023-04-10T22:32:59Z</dcterms:modified>
</cp:coreProperties>
</file>