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5200" windowHeight="11265"/>
  </bookViews>
  <sheets>
    <sheet name="DEZEMBRO-2023" sheetId="3" r:id="rId1"/>
  </sheets>
  <definedNames>
    <definedName name="_xlnm._FilterDatabase" localSheetId="0" hidden="1">'DEZEMBRO-2023'!$B$12:$R$698</definedName>
    <definedName name="_xlnm.Print_Area" localSheetId="0">'DEZEMBRO-2023'!$A$1:$R$740</definedName>
    <definedName name="_xlnm.Print_Titles" localSheetId="0">'DEZEMBRO-2023'!$1:$11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06" i="3" l="1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716" i="3"/>
  <c r="R716" i="3" s="1"/>
  <c r="P717" i="3"/>
  <c r="R717" i="3" s="1"/>
  <c r="P718" i="3"/>
  <c r="R718" i="3" s="1"/>
  <c r="P719" i="3"/>
  <c r="R719" i="3" s="1"/>
  <c r="P705" i="3"/>
  <c r="R705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12" i="3"/>
  <c r="R720" i="3" l="1"/>
  <c r="P698" i="3"/>
  <c r="P728" i="3" l="1"/>
  <c r="P727" i="3"/>
  <c r="P729" i="3" l="1"/>
  <c r="F720" i="3"/>
  <c r="G720" i="3"/>
  <c r="H720" i="3"/>
  <c r="I720" i="3"/>
  <c r="J720" i="3"/>
  <c r="K720" i="3"/>
  <c r="L720" i="3"/>
  <c r="M720" i="3"/>
  <c r="N720" i="3"/>
  <c r="O720" i="3"/>
  <c r="Q720" i="3"/>
  <c r="E720" i="3"/>
  <c r="R12" i="3"/>
  <c r="R698" i="3" s="1"/>
  <c r="F698" i="3"/>
  <c r="G698" i="3"/>
  <c r="H698" i="3"/>
  <c r="I698" i="3"/>
  <c r="J698" i="3"/>
  <c r="K698" i="3"/>
  <c r="L698" i="3"/>
  <c r="M698" i="3"/>
  <c r="N698" i="3"/>
  <c r="O698" i="3"/>
  <c r="Q698" i="3"/>
  <c r="E698" i="3"/>
  <c r="P720" i="3" l="1"/>
  <c r="R728" i="3"/>
  <c r="R727" i="3"/>
  <c r="F729" i="3"/>
  <c r="G729" i="3"/>
  <c r="H729" i="3"/>
  <c r="I729" i="3"/>
  <c r="J729" i="3"/>
  <c r="K729" i="3"/>
  <c r="L729" i="3"/>
  <c r="M729" i="3"/>
  <c r="N729" i="3"/>
  <c r="O729" i="3"/>
  <c r="Q729" i="3"/>
  <c r="E729" i="3"/>
  <c r="R729" i="3" l="1"/>
</calcChain>
</file>

<file path=xl/sharedStrings.xml><?xml version="1.0" encoding="utf-8"?>
<sst xmlns="http://schemas.openxmlformats.org/spreadsheetml/2006/main" count="2070" uniqueCount="830">
  <si>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</si>
  <si>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</si>
  <si>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</si>
  <si>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</si>
  <si>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</si>
  <si>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</si>
  <si>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</si>
  <si>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</si>
  <si>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</si>
  <si>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</si>
  <si>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</si>
  <si>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</si>
  <si>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</si>
  <si>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</si>
  <si>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</si>
  <si>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</si>
  <si>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</si>
  <si>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</si>
  <si>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</si>
  <si>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</si>
  <si>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</si>
  <si>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</si>
  <si>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</si>
  <si>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</si>
  <si>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</si>
  <si>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</si>
  <si>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</si>
  <si>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</si>
  <si>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</si>
  <si>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</si>
  <si>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</si>
  <si>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</si>
  <si>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</si>
  <si>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</si>
  <si>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</si>
  <si>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</si>
  <si>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</si>
  <si>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</si>
  <si>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</si>
  <si>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</si>
  <si>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</si>
  <si>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</si>
  <si>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ANTONIO MARCIO GOMES DIAS   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</si>
  <si>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</si>
  <si>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</si>
  <si>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</si>
  <si>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</si>
  <si>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</si>
  <si>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</si>
  <si>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</si>
  <si>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</si>
  <si>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</si>
  <si>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</si>
  <si>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</si>
  <si>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</si>
  <si>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</si>
  <si>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</si>
  <si>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</si>
  <si>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</si>
  <si>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</si>
  <si>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>MOTORISTA (A) I</t>
  </si>
  <si>
    <t>MOTORISTA DE CAMINHÃO I</t>
  </si>
  <si>
    <t>COSTUREIRO (A) I</t>
  </si>
  <si>
    <t>COORDENADOR (A)</t>
  </si>
  <si>
    <t>GERENTE</t>
  </si>
  <si>
    <t>ASSESSOR (A) ESPECIAL - INTERLOCUTOR SOCIAL</t>
  </si>
  <si>
    <t>ANA LIVIA SOARES TEIXEIRA BAHIA</t>
  </si>
  <si>
    <t>MARIA MICILENE PEREIRA DE SOUSA</t>
  </si>
  <si>
    <t>ANA CAROLINA PARRODE PALMA DE CASTRO ROSA</t>
  </si>
  <si>
    <t>MARGO DE BARROS AMORIM NASCIMENTO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</si>
  <si>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</si>
  <si>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</si>
  <si>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</si>
  <si>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</si>
  <si>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</si>
  <si>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</si>
  <si>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</si>
  <si>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</si>
  <si>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</si>
  <si>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</si>
  <si>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</si>
  <si>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</si>
  <si>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</si>
  <si>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</si>
  <si>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</si>
  <si>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</si>
  <si>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</si>
  <si>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</si>
  <si>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</si>
  <si>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</si>
  <si>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</si>
  <si>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</si>
  <si>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</si>
  <si>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</si>
  <si>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</si>
  <si>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</si>
  <si>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</si>
  <si>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</si>
  <si>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</si>
  <si>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</si>
  <si>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</si>
  <si>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</si>
  <si>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</si>
  <si>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</si>
  <si>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</si>
  <si>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</si>
  <si>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</si>
  <si>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</si>
  <si>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</si>
  <si>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</si>
  <si>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</si>
  <si>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</si>
  <si>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</si>
  <si>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</si>
  <si>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</si>
  <si>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</si>
  <si>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</si>
  <si>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</si>
  <si>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</si>
  <si>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</si>
  <si>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</si>
  <si>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</si>
  <si>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</si>
  <si>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</si>
  <si>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</si>
  <si>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</si>
  <si>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</si>
  <si>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</si>
  <si>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</si>
  <si>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</si>
  <si>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</si>
  <si>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</si>
  <si>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>SAVANNA DE JESUS PIMENTA BASTOS</t>
  </si>
  <si>
    <t xml:space="preserve">MICHELLE METSAVAHT SALOMAO       </t>
  </si>
  <si>
    <t>A-44HS</t>
  </si>
  <si>
    <t xml:space="preserve">SAMUEL AZEVEDO E SILVA                     </t>
  </si>
  <si>
    <t>ANDRESSA FERREIRA BORGES</t>
  </si>
  <si>
    <t>VENDEDOR (A)</t>
  </si>
  <si>
    <t>2-B</t>
  </si>
  <si>
    <t>GABRIEL RODRIGUES MACEDO PEIXOTO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</si>
  <si>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</si>
  <si>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</si>
  <si>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</si>
  <si>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</si>
  <si>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</si>
  <si>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</si>
  <si>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</si>
  <si>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</si>
  <si>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</si>
  <si>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</si>
  <si>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</si>
  <si>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</si>
  <si>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</si>
  <si>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</si>
  <si>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</si>
  <si>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</si>
  <si>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</si>
  <si>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ALINE FERREIRA DA COSTA</t>
  </si>
  <si>
    <t>ALINE OLIVEIRA RIBEIRO</t>
  </si>
  <si>
    <t>ALINE RIBEIRO CABRAL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</si>
  <si>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</si>
  <si>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</si>
  <si>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</si>
  <si>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</si>
  <si>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</si>
  <si>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</si>
  <si>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</si>
  <si>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</si>
  <si>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</si>
  <si>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</si>
  <si>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</si>
  <si>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</si>
  <si>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</si>
  <si>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</si>
  <si>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</si>
  <si>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</si>
  <si>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</si>
  <si>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</si>
  <si>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</si>
  <si>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</si>
  <si>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ANDRESSA FONSECA PEREIRA PIRES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</si>
  <si>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</si>
  <si>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</si>
  <si>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</si>
  <si>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</si>
  <si>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</si>
  <si>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</si>
  <si>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</si>
  <si>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</si>
  <si>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</si>
  <si>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</si>
  <si>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</si>
  <si>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</si>
  <si>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</si>
  <si>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</si>
  <si>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</si>
  <si>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</si>
  <si>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</si>
  <si>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</si>
  <si>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BIANCA ASSUNÇÃO MENDES</t>
  </si>
  <si>
    <t>BONEY ISABELE MARIANO DOS SANTOS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</si>
  <si>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</si>
  <si>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</si>
  <si>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</si>
  <si>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</si>
  <si>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</si>
  <si>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</si>
  <si>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</si>
  <si>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</si>
  <si>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</si>
  <si>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</si>
  <si>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</si>
  <si>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</si>
  <si>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</si>
  <si>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</si>
  <si>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CATHARINA KALY PEREIRA BISPO DOS SANTOS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</si>
  <si>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</si>
  <si>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</si>
  <si>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</si>
  <si>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</si>
  <si>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</si>
  <si>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</si>
  <si>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</si>
  <si>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</si>
  <si>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</si>
  <si>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</si>
  <si>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</si>
  <si>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</si>
  <si>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</si>
  <si>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</si>
  <si>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</si>
  <si>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</si>
  <si>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</si>
  <si>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</si>
  <si>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</si>
  <si>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</si>
  <si>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</si>
  <si>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</si>
  <si>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</si>
  <si>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</si>
  <si>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</si>
  <si>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</si>
  <si>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</si>
  <si>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</si>
  <si>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</si>
  <si>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</si>
  <si>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</si>
  <si>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</si>
  <si>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</si>
  <si>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</si>
  <si>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</si>
  <si>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</si>
  <si>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</si>
  <si>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</si>
  <si>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</si>
  <si>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</si>
  <si>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</si>
  <si>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</si>
  <si>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</si>
  <si>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</si>
  <si>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</si>
  <si>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</si>
  <si>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</si>
  <si>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</si>
  <si>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</si>
  <si>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</si>
  <si>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</si>
  <si>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</si>
  <si>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</si>
  <si>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</si>
  <si>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</si>
  <si>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</si>
  <si>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</si>
  <si>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</si>
  <si>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</si>
  <si>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</si>
  <si>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</si>
  <si>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</si>
  <si>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</si>
  <si>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</si>
  <si>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</si>
  <si>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</si>
  <si>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COTRINIO PEREIRA</t>
  </si>
  <si>
    <t>ELIENE MARIA DE SOUZA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</si>
  <si>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</si>
  <si>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</si>
  <si>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</si>
  <si>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</si>
  <si>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</si>
  <si>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</si>
  <si>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</si>
  <si>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</si>
  <si>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</si>
  <si>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</si>
  <si>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</si>
  <si>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</si>
  <si>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</si>
  <si>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</si>
  <si>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</si>
  <si>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</si>
  <si>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</si>
  <si>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</si>
  <si>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</si>
  <si>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</si>
  <si>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</si>
  <si>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</si>
  <si>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</si>
  <si>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</si>
  <si>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</si>
  <si>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</si>
  <si>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</si>
  <si>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</si>
  <si>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</si>
  <si>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</si>
  <si>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</si>
  <si>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</si>
  <si>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</si>
  <si>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</si>
  <si>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</si>
  <si>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</si>
  <si>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</si>
  <si>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</si>
  <si>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</si>
  <si>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</si>
  <si>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</si>
  <si>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</si>
  <si>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GABRIELA MONTEIRO SANTANA</t>
  </si>
  <si>
    <t>GABRIELA RAMOS MARTINS</t>
  </si>
  <si>
    <t>GABRIELLA MEDEIROS SOARES DE NORONHA</t>
  </si>
  <si>
    <t>GAINZA NAVES BORGES DE OLIVEIRA</t>
  </si>
  <si>
    <t>GEOVANA RAMOS RODRIGUES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</si>
  <si>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</si>
  <si>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</si>
  <si>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</si>
  <si>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</si>
  <si>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</si>
  <si>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</si>
  <si>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</si>
  <si>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</si>
  <si>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</si>
  <si>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GLEIÇON BRUNER EPIFANIO E SILVA</t>
  </si>
  <si>
    <t>GOIANIRA IARA GUIMARAES</t>
  </si>
  <si>
    <t>GRASIELY BARBOSA DE JESUS</t>
  </si>
  <si>
    <t>GRAZIELLY RODRIGUES OLIVEIRA</t>
  </si>
  <si>
    <t>GREIS PEREIRA DOS SANTOS</t>
  </si>
  <si>
    <t>GUILHERME ROMEIRO DE SOUZA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</si>
  <si>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</si>
  <si>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</si>
  <si>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</si>
  <si>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</si>
  <si>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</si>
  <si>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</si>
  <si>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</si>
  <si>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</si>
  <si>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</si>
  <si>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</si>
  <si>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</si>
  <si>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</si>
  <si>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</si>
  <si>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</si>
  <si>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</si>
  <si>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</si>
  <si>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</si>
  <si>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</si>
  <si>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</si>
  <si>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</si>
  <si>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</si>
  <si>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</si>
  <si>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</si>
  <si>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</si>
  <si>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</si>
  <si>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</si>
  <si>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</si>
  <si>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</si>
  <si>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</si>
  <si>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</si>
  <si>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</si>
  <si>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</si>
  <si>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</si>
  <si>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</si>
  <si>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</si>
  <si>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JOELMA DOS SANTOS PEREIRA</t>
  </si>
  <si>
    <t>JOHAN CICERO ALVES FERREIRA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</si>
  <si>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</si>
  <si>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</si>
  <si>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</si>
  <si>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</si>
  <si>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</si>
  <si>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</si>
  <si>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</si>
  <si>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</si>
  <si>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</si>
  <si>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</si>
  <si>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</si>
  <si>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</si>
  <si>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</si>
  <si>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</si>
  <si>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</si>
  <si>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</si>
  <si>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</si>
  <si>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</si>
  <si>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KAIQUE SANTANA FILIZOLA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</si>
  <si>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</si>
  <si>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</si>
  <si>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</si>
  <si>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</si>
  <si>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</si>
  <si>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</si>
  <si>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</si>
  <si>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</si>
  <si>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</si>
  <si>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</si>
  <si>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</si>
  <si>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</si>
  <si>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</si>
  <si>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KELLY RAYANE MOREIRA DOS SANTOS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</si>
  <si>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</si>
  <si>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</si>
  <si>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</si>
  <si>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</si>
  <si>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</si>
  <si>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</si>
  <si>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</si>
  <si>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</si>
  <si>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</si>
  <si>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</si>
  <si>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</si>
  <si>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</si>
  <si>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</si>
  <si>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</si>
  <si>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</si>
  <si>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</si>
  <si>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</si>
  <si>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GONTIJO LOPES</t>
  </si>
  <si>
    <t>LIDIA ALVES DE SOUSA SARDINHA</t>
  </si>
  <si>
    <t>LIDILEUZA PEREIRA DE SOUZA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</si>
  <si>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</si>
  <si>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</si>
  <si>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</si>
  <si>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</si>
  <si>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</si>
  <si>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</si>
  <si>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</si>
  <si>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</si>
  <si>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</si>
  <si>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</si>
  <si>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</si>
  <si>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</si>
  <si>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BARBOSA DE ABREU</t>
  </si>
  <si>
    <t>LUCIANA RODRIGUES DIAS</t>
  </si>
  <si>
    <t>LUCIANA RODRIGUES DOS SANTOS</t>
  </si>
  <si>
    <t>LUCIANA SAMPAIO DE FREITAS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</si>
  <si>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</si>
  <si>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</si>
  <si>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</si>
  <si>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</si>
  <si>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</si>
  <si>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</si>
  <si>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</si>
  <si>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</si>
  <si>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</si>
  <si>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</si>
  <si>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</si>
  <si>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</si>
  <si>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</si>
  <si>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</si>
  <si>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</si>
  <si>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</si>
  <si>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</si>
  <si>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</si>
  <si>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</si>
  <si>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</si>
  <si>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</si>
  <si>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</si>
  <si>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</si>
  <si>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</si>
  <si>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</si>
  <si>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</si>
  <si>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</si>
  <si>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</si>
  <si>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</si>
  <si>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</si>
  <si>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</si>
  <si>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</si>
  <si>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</si>
  <si>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</si>
  <si>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</si>
  <si>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</si>
  <si>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</si>
  <si>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</si>
  <si>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</si>
  <si>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</si>
  <si>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</si>
  <si>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</si>
  <si>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</si>
  <si>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</si>
  <si>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</si>
  <si>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</si>
  <si>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</si>
  <si>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</si>
  <si>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</si>
  <si>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</si>
  <si>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</si>
  <si>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</si>
  <si>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</si>
  <si>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</si>
  <si>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</si>
  <si>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</si>
  <si>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</si>
  <si>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</si>
  <si>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</si>
  <si>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</si>
  <si>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</si>
  <si>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</si>
  <si>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</si>
  <si>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</si>
  <si>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</si>
  <si>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</si>
  <si>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</si>
  <si>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</si>
  <si>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</si>
  <si>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</si>
  <si>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</si>
  <si>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</si>
  <si>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</si>
  <si>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</si>
  <si>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</si>
  <si>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</si>
  <si>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</si>
  <si>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</si>
  <si>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</si>
  <si>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</si>
  <si>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</si>
  <si>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</si>
  <si>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</si>
  <si>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</si>
  <si>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</si>
  <si>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</si>
  <si>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</si>
  <si>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</si>
  <si>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</si>
  <si>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</si>
  <si>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</si>
  <si>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</si>
  <si>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</si>
  <si>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</si>
  <si>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</si>
  <si>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</si>
  <si>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</si>
  <si>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</si>
  <si>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</si>
  <si>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</si>
  <si>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</si>
  <si>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</si>
  <si>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</si>
  <si>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</si>
  <si>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</si>
  <si>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</si>
  <si>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</si>
  <si>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</si>
  <si>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</si>
  <si>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</si>
  <si>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</si>
  <si>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</si>
  <si>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</si>
  <si>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</si>
  <si>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</si>
  <si>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</si>
  <si>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</si>
  <si>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</si>
  <si>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POLYANA FERREIRA DA SILVA</t>
  </si>
  <si>
    <t>POLYANNA OLIVEIRA SIQUEIRA</t>
  </si>
  <si>
    <t>PRISCILA PEREIRA SANTOS</t>
  </si>
  <si>
    <t>PRISCILLA GOMES DE SOUZA</t>
  </si>
  <si>
    <t>RAFAEL PAULA VALADAO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</si>
  <si>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</si>
  <si>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</si>
  <si>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</si>
  <si>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</si>
  <si>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</si>
  <si>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NERE PEREIRA SILVA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</si>
  <si>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</si>
  <si>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</si>
  <si>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</si>
  <si>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</si>
  <si>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</si>
  <si>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</si>
  <si>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</si>
  <si>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</si>
  <si>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</si>
  <si>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</si>
  <si>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</si>
  <si>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</si>
  <si>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</si>
  <si>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</si>
  <si>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</si>
  <si>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</si>
  <si>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</si>
  <si>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</si>
  <si>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</si>
  <si>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</si>
  <si>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</si>
  <si>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</si>
  <si>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</si>
  <si>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</si>
  <si>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</si>
  <si>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</si>
  <si>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</si>
  <si>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</si>
  <si>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</si>
  <si>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</si>
  <si>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</si>
  <si>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</si>
  <si>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</si>
  <si>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</si>
  <si>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</si>
  <si>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</si>
  <si>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</si>
  <si>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</si>
  <si>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</si>
  <si>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</si>
  <si>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</si>
  <si>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</si>
  <si>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</si>
  <si>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</si>
  <si>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</si>
  <si>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</si>
  <si>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</si>
  <si>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</si>
  <si>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</si>
  <si>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</si>
  <si>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</si>
  <si>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</si>
  <si>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</si>
  <si>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</si>
  <si>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SILVANIR SILVERIA DE SOUSA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</si>
  <si>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</si>
  <si>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</si>
  <si>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</si>
  <si>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</si>
  <si>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</si>
  <si>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</si>
  <si>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</si>
  <si>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</si>
  <si>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</si>
  <si>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</si>
  <si>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</si>
  <si>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</si>
  <si>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</si>
  <si>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</si>
  <si>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</si>
  <si>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</si>
  <si>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</si>
  <si>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</si>
  <si>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</si>
  <si>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</si>
  <si>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</si>
  <si>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</si>
  <si>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</si>
  <si>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</si>
  <si>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</si>
  <si>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</si>
  <si>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</si>
  <si>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</si>
  <si>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</si>
  <si>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</si>
  <si>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</si>
  <si>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</si>
  <si>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</si>
  <si>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</si>
  <si>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</si>
  <si>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</si>
  <si>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</si>
  <si>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</si>
  <si>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</si>
  <si>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</si>
  <si>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</si>
  <si>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</si>
  <si>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</si>
  <si>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</si>
  <si>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</si>
  <si>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</si>
  <si>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</si>
  <si>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</si>
  <si>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</si>
  <si>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</si>
  <si>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</si>
  <si>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</si>
  <si>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</si>
  <si>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</si>
  <si>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</si>
  <si>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</si>
  <si>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</si>
  <si>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</si>
  <si>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</si>
  <si>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</si>
  <si>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</si>
  <si>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</si>
  <si>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</si>
  <si>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</si>
  <si>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</si>
  <si>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B</t>
  </si>
  <si>
    <t>D</t>
  </si>
  <si>
    <t>E</t>
  </si>
  <si>
    <t>B-6HS</t>
  </si>
  <si>
    <t>F</t>
  </si>
  <si>
    <t>G-4HS</t>
  </si>
  <si>
    <t>G-6HS</t>
  </si>
  <si>
    <t>ARQUITETO (A) E URBANISTA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</si>
  <si>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</si>
  <si>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</si>
  <si>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</si>
  <si>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</si>
  <si>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</si>
  <si>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JEFFERSON MESQUITA DA CONCEIÇÃO</t>
  </si>
  <si>
    <t>LETICIA MATHEUS CUTRIM DA SILVA</t>
  </si>
  <si>
    <t>THACYANNE RODRIGUES DE OLIVEIRA</t>
  </si>
  <si>
    <t>ELIANE LACERDA SILVA</t>
  </si>
  <si>
    <t>ESTEFANY DO NASCIMENTO JESUS</t>
  </si>
  <si>
    <t>GLENNA STEPHANIE SILVA DA SILVA</t>
  </si>
  <si>
    <t>IRANI FERNANDES DOS SANTOS ALVES</t>
  </si>
  <si>
    <t>LUCAS OLIVEIRA FERNANDES</t>
  </si>
  <si>
    <t>MAIRA OLIVEIRA DOS SANTOS</t>
  </si>
  <si>
    <t>RONY PETERSON DOS SANTOS PEREIRA</t>
  </si>
  <si>
    <t>ENGENHEIRO (A) ELETRCISTA</t>
  </si>
  <si>
    <t>ALESSANDRA RODRIGUES DOS PASSOS</t>
  </si>
  <si>
    <t>LUARA CHRISTIAN FURTADO DA CRUZ</t>
  </si>
  <si>
    <t>NATHALIA THALITA BRUNE DE SOUZA</t>
  </si>
  <si>
    <t>ALBINO LUCIANO BESSA</t>
  </si>
  <si>
    <t>ALLAN GABRIEL MOREIRA COSTA</t>
  </si>
  <si>
    <t>ANANDA GONÇALVES RODRIGUES</t>
  </si>
  <si>
    <t>ANNA LISSA MACENA DA SILVA</t>
  </si>
  <si>
    <t>ANTONIO HORACIO PEREIRA NETTO</t>
  </si>
  <si>
    <t>CRISTIANA MARIA BENTO</t>
  </si>
  <si>
    <t>DANIELA FREITAS LELES</t>
  </si>
  <si>
    <t>DANIELEN DE CARVALHO ROCHA NASCIMENTO</t>
  </si>
  <si>
    <t>DANILO WASHINGTON MOREIRA MARQUES</t>
  </si>
  <si>
    <t>DEANIKA BARBOSA GONDIM</t>
  </si>
  <si>
    <t>DEBORA RAIMUNDA BARROS MOREIRA</t>
  </si>
  <si>
    <t>DENISE NOGUEIRA LIMA</t>
  </si>
  <si>
    <t>ELISEU DOMINGOS DE OLIVEIRA</t>
  </si>
  <si>
    <t>ELISSA MILCA DE OLIVEIRA SILVA</t>
  </si>
  <si>
    <t>ELIZA SARA CORREA DE CAMPOS</t>
  </si>
  <si>
    <t>EMANUELLE BIANCA DALLARA</t>
  </si>
  <si>
    <t>EMILLY WENES RIBEIRO DE SOUZA</t>
  </si>
  <si>
    <t>EVELYN CRISTINA PEREIRA BASTOS</t>
  </si>
  <si>
    <t>FABIA RIBEIRO DA SILVA</t>
  </si>
  <si>
    <t>FABIANA CARLA SILVA BERNARD</t>
  </si>
  <si>
    <t>FABIO HENRIQUE PEREIRA DOS SANTOS</t>
  </si>
  <si>
    <t>FABRICIO RODRIGUES DA COSTA</t>
  </si>
  <si>
    <t>FELIPPE BATISTA DOS SANTOS COSTA</t>
  </si>
  <si>
    <t>FERNANDO FERNANDES DE SOUZA</t>
  </si>
  <si>
    <t>GEYSA MODESTO DOS SANTOS ROSA</t>
  </si>
  <si>
    <t>GINA CAMARGO</t>
  </si>
  <si>
    <t>GISELLE LUANE DIAS GOMES SANTANA</t>
  </si>
  <si>
    <t>GUILHERME DE OLIVEIRA SILVA</t>
  </si>
  <si>
    <t>HELOISA FERNANDA SANTOS SOUZA</t>
  </si>
  <si>
    <t>IRIA MESQUITA FONTES</t>
  </si>
  <si>
    <t>ISABELLA SOUSA PROCOPIO</t>
  </si>
  <si>
    <t>ISADORA RAMOS CORDEIRO DE CASTRO</t>
  </si>
  <si>
    <t>ISMAEL JOSE DE CARVALHO</t>
  </si>
  <si>
    <t>IZANIA CAMILA DA CONCEIÇÃO</t>
  </si>
  <si>
    <t>JAYANNY MESSIAS DA SILVA</t>
  </si>
  <si>
    <t>JOAO PAULO DE LIMA COSTA</t>
  </si>
  <si>
    <t>JOICY MARTINS MORAIS</t>
  </si>
  <si>
    <t>JOZENEIDE RIBEIRO DE SOUSA</t>
  </si>
  <si>
    <t>KAMILA YOHANA VIEIRA DE ALMEIDA</t>
  </si>
  <si>
    <t>KARITA ELIAS DA MATA</t>
  </si>
  <si>
    <t>KAROLAINY OLIVEIRA DE FREITAS</t>
  </si>
  <si>
    <t>KERENN HAPUCKE TEIXEIRA SILVA</t>
  </si>
  <si>
    <t>LAISA FERNANDA DE LIMA NELSON ALMEIDA</t>
  </si>
  <si>
    <t>LARA CRISTINA PRADO ASSIS</t>
  </si>
  <si>
    <t>LARYSSA SANTOS PENHA</t>
  </si>
  <si>
    <t>LENIR MOURA SOBRINHO</t>
  </si>
  <si>
    <t>LEONARDO FIDELIS GAMA</t>
  </si>
  <si>
    <t>LIDIA APARECIDA FERREIRA</t>
  </si>
  <si>
    <t>LIGIA MARCIA DE SOUZA COSTA</t>
  </si>
  <si>
    <t>LILIANE PESSEGO DOS SANTOS VENTURA</t>
  </si>
  <si>
    <t>LILIANY GONÇALVES GOMES</t>
  </si>
  <si>
    <t>LIZIANE SILVA DE SOUZA</t>
  </si>
  <si>
    <t>LUDMILLA DA SILVA GOUVEA</t>
  </si>
  <si>
    <t>LUDMYLA MOREIRA SENA BUENO</t>
  </si>
  <si>
    <t>LUISA HERMINIA SOUZA FERREIRA</t>
  </si>
  <si>
    <t>MAIK VICTOR PINTO</t>
  </si>
  <si>
    <t>MAISE CRISTIANA DA SILVA</t>
  </si>
  <si>
    <t>MARCIO GONÇALVES DO COUTO</t>
  </si>
  <si>
    <t>MARCOS AURELIO LOPES SILVA JUNIOR</t>
  </si>
  <si>
    <t>MARIANA PEREIRA DA COSTA</t>
  </si>
  <si>
    <t>MARILUCY DA SILVA</t>
  </si>
  <si>
    <t>MARTA ANDREA DA SILVA</t>
  </si>
  <si>
    <t>MARTA CELIA FERREIRA DE SOUZA</t>
  </si>
  <si>
    <t>MATHEUS ARAUJO NASCENTE</t>
  </si>
  <si>
    <t>MAYARA RAMOS DA SILVA</t>
  </si>
  <si>
    <t>MEIRENICE SANTOS SILVA</t>
  </si>
  <si>
    <t>MICHELLE ALVES DA COSTA</t>
  </si>
  <si>
    <t>MICHELLY DE LORETO RIBEIRO</t>
  </si>
  <si>
    <t>MONYK FERREIRA DE ARAUJO</t>
  </si>
  <si>
    <t>NARA KELLEN VILELA SILVA HERZOG</t>
  </si>
  <si>
    <t>NAYARA SILVEIRA SANTOS</t>
  </si>
  <si>
    <t>NICOLLE DE OLIVEIRA SANTOS</t>
  </si>
  <si>
    <t>NUBIA ALVES MONTEIRO</t>
  </si>
  <si>
    <t>PATRICIA CERQUEIRA CAÇAPAVA MORAES</t>
  </si>
  <si>
    <t>PAULA PEREIRA DA SILVA GORDO</t>
  </si>
  <si>
    <t>PAULO HENRIQUE FERNANDES</t>
  </si>
  <si>
    <t>PRICILA APARECIDA MENDES</t>
  </si>
  <si>
    <t>RENATA DE SOUSA FERNANDES</t>
  </si>
  <si>
    <t>RICHELLEN SILVA DOS SANTOS</t>
  </si>
  <si>
    <t>ROBERTA NAIRA MONTEIRO DOS SANTOS</t>
  </si>
  <si>
    <t>ROSENILDA CRUZ DE OLIVEIRA</t>
  </si>
  <si>
    <t>RULLY ANNE DE OLIVEIRA BOVO</t>
  </si>
  <si>
    <t>RUTE DA SILVA CARVALHO</t>
  </si>
  <si>
    <t>SAMUEL ALVES ARAUJO ROCHA</t>
  </si>
  <si>
    <t>SANDERSON VIANA BARBOSA</t>
  </si>
  <si>
    <t>SANDRA CRISTINA DOS SANTOS SILVA</t>
  </si>
  <si>
    <t>SARAH RODRIGUES DA SILVA CARDOSO</t>
  </si>
  <si>
    <t>TALITA DAIANA PEREIRA DA SILVA</t>
  </si>
  <si>
    <t>TATIANE PIRES DA SILVA</t>
  </si>
  <si>
    <t>THAYNARA DE ASSIS LEITE</t>
  </si>
  <si>
    <t>VALERIA PEREIRA DE JESUS</t>
  </si>
  <si>
    <t>VANESSA AMARAL DA SILVA</t>
  </si>
  <si>
    <t>WALLACE DE OLIVEIRA SOUSA</t>
  </si>
  <si>
    <t>WILL MARQUES VITOR DE PAULA</t>
  </si>
  <si>
    <t xml:space="preserve">FERNANDA CARDOSO DO VALE                   </t>
  </si>
  <si>
    <t xml:space="preserve">LEILA CHNAIDERMAN AQUILINO                 </t>
  </si>
  <si>
    <t>13º SALÁRIO</t>
  </si>
  <si>
    <t xml:space="preserve"> RELAÇÃO MENSAL DOS EMPREGADOS COM AS RESPECTIVAS REMUNERAÇÕES - DEZEMBRO/2023</t>
  </si>
  <si>
    <t>TECNÓLOGO (A) EM ANÁLISE E DESENV. SISTEMAS - JÚNIOR</t>
  </si>
  <si>
    <t>Goiânia, 31 de dezembro de 2023</t>
  </si>
  <si>
    <t>4HS</t>
  </si>
  <si>
    <t>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</si>
</sst>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43" fontId="7" fillId="2" borderId="1" xfId="1" applyFont="1" applyFill="1" applyBorder="1" applyAlignment="1">
      <alignment horizontal="center" vertical="center" wrapText="1"/>
    </xf>
    <xf numFmtId="43" fontId="6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1" fillId="0" borderId="0" xfId="1" applyFont="1"/>
    <xf numFmtId="49" fontId="1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3" fillId="0" borderId="0" xfId="1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0" fillId="0" borderId="0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1" applyNumberFormat="1" applyFont="1" applyAlignment="1">
      <alignment horizontal="center"/>
    </xf>
    <xf numFmtId="43" fontId="15" fillId="0" borderId="0" xfId="1" applyFont="1"/>
    <xf numFmtId="43" fontId="16" fillId="0" borderId="0" xfId="1" applyFont="1"/>
    <xf numFmtId="49" fontId="6" fillId="0" borderId="0" xfId="1" applyNumberFormat="1" applyFont="1" applyAlignment="1">
      <alignment horizontal="center"/>
    </xf>
    <xf numFmtId="43" fontId="17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43" fontId="3" fillId="0" borderId="3" xfId="1" applyFont="1" applyBorder="1"/>
    <xf numFmtId="43" fontId="2" fillId="0" borderId="0" xfId="1" applyFont="1" applyBorder="1"/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</xdr:colOff>
      <xdr:row>0</xdr:row>
      <xdr:rowOff>94951</xdr:rowOff>
    </xdr:from>
    <xdr:to>
      <xdr:col>7</xdr:col>
      <xdr:colOff>939596</xdr:colOff>
      <xdr:row>3</xdr:row>
      <xdr:rowOff>144131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694" y="94951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4"/>
  <sheetViews>
    <sheetView tabSelected="1" view="pageBreakPreview" zoomScale="85" zoomScaleNormal="85" zoomScaleSheetLayoutView="85" workbookViewId="0">
      <pane ySplit="1" topLeftCell="A2" activePane="bottomLeft" state="frozen"/>
      <selection activeCell="E1" sqref="E1"/>
      <selection pane="bottomLeft" activeCell="A11" sqref="A11"/>
    </sheetView>
  </sheetViews>
  <sheetFormatPr defaultColWidth="7.7109375" defaultRowHeight="15"/>
  <cols>
    <col min="1" max="1" width="6.85546875" style="30" bestFit="1" customWidth="1"/>
    <col min="2" max="2" width="53.28515625" bestFit="1" customWidth="1"/>
    <col min="3" max="3" width="54.5703125" bestFit="1" customWidth="1"/>
    <col min="4" max="4" width="7.85546875" style="40" bestFit="1" customWidth="1"/>
    <col min="5" max="5" width="16.5703125" style="1" customWidth="1"/>
    <col min="6" max="7" width="13.140625" style="1" customWidth="1"/>
    <col min="8" max="8" width="20.28515625" style="1" customWidth="1"/>
    <col min="9" max="9" width="12.85546875" style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20" style="1" customWidth="1"/>
    <col min="14" max="14" width="9.5703125" style="1" customWidth="1"/>
    <col min="15" max="15" width="14" style="1" customWidth="1"/>
    <col min="16" max="16" width="16.42578125" style="18" customWidth="1"/>
    <col min="17" max="17" width="17.140625" style="21" customWidth="1"/>
    <col min="18" max="18" width="15.85546875" style="1" customWidth="1"/>
  </cols>
  <sheetData>
    <row r="1" spans="1:18">
      <c r="B1" s="58"/>
      <c r="C1" s="58"/>
      <c r="D1" s="58"/>
      <c r="M1" s="4"/>
    </row>
    <row r="2" spans="1:18">
      <c r="B2" s="24"/>
      <c r="C2" s="24"/>
      <c r="D2" s="35"/>
      <c r="M2" s="4"/>
    </row>
    <row r="3" spans="1:18">
      <c r="B3" s="24"/>
      <c r="C3" s="24"/>
      <c r="D3" s="35"/>
      <c r="M3" s="4"/>
    </row>
    <row r="4" spans="1:18">
      <c r="B4" s="24"/>
      <c r="C4" s="24"/>
      <c r="D4" s="35"/>
      <c r="M4" s="4"/>
    </row>
    <row r="5" spans="1:18" s="2" customFormat="1" ht="18.75">
      <c r="A5" s="59" t="s">
        <v>710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s="2" customFormat="1" ht="18.75">
      <c r="A6" s="31"/>
      <c r="B6" s="5"/>
      <c r="C6" s="5"/>
      <c r="D6" s="3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9"/>
      <c r="Q6" s="6"/>
      <c r="R6" s="6"/>
    </row>
    <row r="7" spans="1:18" s="3" customFormat="1" ht="20.25">
      <c r="A7" s="32"/>
      <c r="B7" s="54" t="s">
        <v>825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1:18" s="3" customFormat="1" ht="20.25">
      <c r="A8" s="32"/>
      <c r="B8" s="12"/>
      <c r="C8" s="12"/>
      <c r="D8" s="37"/>
      <c r="E8" s="12"/>
      <c r="F8" s="13"/>
      <c r="G8" s="13"/>
      <c r="H8" s="13"/>
      <c r="I8" s="13"/>
      <c r="J8" s="13"/>
      <c r="K8" s="13"/>
      <c r="L8" s="13"/>
      <c r="M8" s="13"/>
      <c r="N8" s="12"/>
      <c r="O8" s="12"/>
      <c r="P8" s="12"/>
      <c r="Q8" s="22"/>
      <c r="R8" s="12"/>
    </row>
    <row r="9" spans="1:18" s="2" customFormat="1" ht="18.75">
      <c r="A9" s="31"/>
      <c r="B9" s="56" t="s">
        <v>15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18" s="2" customFormat="1" ht="18.75">
      <c r="A10" s="3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18" s="7" customFormat="1" ht="18">
      <c r="A11" s="9" t="s">
        <v>709</v>
      </c>
      <c r="B11" s="9" t="s">
        <v>10</v>
      </c>
      <c r="C11" s="9" t="s">
        <v>4</v>
      </c>
      <c r="D11" s="9" t="s">
        <v>6</v>
      </c>
      <c r="E11" s="9" t="s">
        <v>7</v>
      </c>
      <c r="F11" s="9" t="s">
        <v>3</v>
      </c>
      <c r="G11" s="9" t="s">
        <v>11</v>
      </c>
      <c r="H11" s="9" t="s">
        <v>712</v>
      </c>
      <c r="I11" s="9" t="s">
        <v>26</v>
      </c>
      <c r="J11" s="9" t="s">
        <v>9</v>
      </c>
      <c r="K11" s="9" t="s">
        <v>0</v>
      </c>
      <c r="L11" s="9" t="s">
        <v>1</v>
      </c>
      <c r="M11" s="9" t="s">
        <v>8</v>
      </c>
      <c r="N11" s="9" t="s">
        <v>28</v>
      </c>
      <c r="O11" s="9" t="s">
        <v>824</v>
      </c>
      <c r="P11" s="9" t="s">
        <v>16</v>
      </c>
      <c r="Q11" s="9" t="s">
        <v>2</v>
      </c>
      <c r="R11" s="9" t="s">
        <v>5</v>
      </c>
    </row>
    <row r="12" spans="1:18" s="7" customFormat="1" ht="14.1" customHeight="1">
      <c r="A12" s="29">
        <v>6286</v>
      </c>
      <c r="B12" s="15" t="s">
        <v>141</v>
      </c>
      <c r="C12" s="48" t="s">
        <v>37</v>
      </c>
      <c r="D12" s="49" t="s">
        <v>21</v>
      </c>
      <c r="E12" s="50">
        <v>1855.72</v>
      </c>
      <c r="F12" s="17">
        <v>0</v>
      </c>
      <c r="G12" s="17">
        <v>264</v>
      </c>
      <c r="H12" s="17">
        <v>0</v>
      </c>
      <c r="I12" s="17">
        <v>0</v>
      </c>
      <c r="J12" s="17">
        <v>61.86</v>
      </c>
      <c r="K12" s="17">
        <v>0</v>
      </c>
      <c r="L12" s="17">
        <v>0</v>
      </c>
      <c r="M12" s="17">
        <v>0</v>
      </c>
      <c r="N12" s="17">
        <v>0</v>
      </c>
      <c r="O12" s="17">
        <v>529.93000000000006</v>
      </c>
      <c r="P12" s="27">
        <f>SUM(E12:O12)</f>
        <v>2711.51</v>
      </c>
      <c r="Q12" s="17">
        <v>320.71000000000004</v>
      </c>
      <c r="R12" s="27">
        <f>SUM(P12-Q12)</f>
        <v>2390.8000000000002</v>
      </c>
    </row>
    <row r="13" spans="1:18" s="7" customFormat="1" ht="14.1" customHeight="1">
      <c r="A13" s="29">
        <v>5812</v>
      </c>
      <c r="B13" s="15" t="s">
        <v>142</v>
      </c>
      <c r="C13" s="48" t="s">
        <v>71</v>
      </c>
      <c r="D13" s="49" t="s">
        <v>21</v>
      </c>
      <c r="E13" s="50">
        <v>4412.47</v>
      </c>
      <c r="F13" s="17">
        <v>0</v>
      </c>
      <c r="G13" s="17">
        <v>0</v>
      </c>
      <c r="H13" s="17">
        <v>985.41</v>
      </c>
      <c r="I13" s="17">
        <v>638.54</v>
      </c>
      <c r="J13" s="17">
        <v>0</v>
      </c>
      <c r="K13" s="17">
        <v>1500</v>
      </c>
      <c r="L13" s="17">
        <v>0</v>
      </c>
      <c r="M13" s="17">
        <v>0</v>
      </c>
      <c r="N13" s="17">
        <v>0</v>
      </c>
      <c r="O13" s="17">
        <v>2983.9300000000003</v>
      </c>
      <c r="P13" s="27">
        <f t="shared" ref="P13:P76" si="0">SUM(E13:O13)</f>
        <v>10520.35</v>
      </c>
      <c r="Q13" s="17">
        <v>4112.54</v>
      </c>
      <c r="R13" s="27">
        <f t="shared" ref="R13:R76" si="1">SUM(P13-Q13)</f>
        <v>6407.81</v>
      </c>
    </row>
    <row r="14" spans="1:18" s="7" customFormat="1" ht="14.1" customHeight="1">
      <c r="A14" s="29">
        <v>5686</v>
      </c>
      <c r="B14" s="15" t="s">
        <v>143</v>
      </c>
      <c r="C14" s="48" t="s">
        <v>37</v>
      </c>
      <c r="D14" s="49" t="s">
        <v>701</v>
      </c>
      <c r="E14" s="50">
        <v>1892.83</v>
      </c>
      <c r="F14" s="17">
        <v>0</v>
      </c>
      <c r="G14" s="17">
        <v>264</v>
      </c>
      <c r="H14" s="17">
        <v>0</v>
      </c>
      <c r="I14" s="17">
        <v>0</v>
      </c>
      <c r="J14" s="17">
        <v>63.09</v>
      </c>
      <c r="K14" s="17">
        <v>0</v>
      </c>
      <c r="L14" s="17">
        <v>0</v>
      </c>
      <c r="M14" s="17">
        <v>0</v>
      </c>
      <c r="N14" s="17">
        <v>0</v>
      </c>
      <c r="O14" s="17">
        <v>673.03</v>
      </c>
      <c r="P14" s="27">
        <f t="shared" si="0"/>
        <v>2892.95</v>
      </c>
      <c r="Q14" s="17">
        <v>721.43000000000006</v>
      </c>
      <c r="R14" s="27">
        <f t="shared" si="1"/>
        <v>2171.5199999999995</v>
      </c>
    </row>
    <row r="15" spans="1:18" s="7" customFormat="1" ht="14.1" customHeight="1">
      <c r="A15" s="29">
        <v>6267</v>
      </c>
      <c r="B15" s="15" t="s">
        <v>144</v>
      </c>
      <c r="C15" s="48" t="s">
        <v>30</v>
      </c>
      <c r="D15" s="49">
        <v>0</v>
      </c>
      <c r="E15" s="50">
        <v>6099.75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1524.94</v>
      </c>
      <c r="P15" s="27">
        <f t="shared" si="0"/>
        <v>7624.6900000000005</v>
      </c>
      <c r="Q15" s="17">
        <v>2193.9299999999998</v>
      </c>
      <c r="R15" s="27">
        <f t="shared" si="1"/>
        <v>5430.76</v>
      </c>
    </row>
    <row r="16" spans="1:18" s="7" customFormat="1" ht="14.1" customHeight="1">
      <c r="A16" s="29">
        <v>6043</v>
      </c>
      <c r="B16" s="15" t="s">
        <v>145</v>
      </c>
      <c r="C16" s="48" t="s">
        <v>72</v>
      </c>
      <c r="D16" s="49" t="s">
        <v>21</v>
      </c>
      <c r="E16" s="50">
        <v>4993.1899999999996</v>
      </c>
      <c r="F16" s="17">
        <v>0</v>
      </c>
      <c r="G16" s="17">
        <v>0</v>
      </c>
      <c r="H16" s="17">
        <v>277.39999999999998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1679.2299999999996</v>
      </c>
      <c r="P16" s="27">
        <f t="shared" si="0"/>
        <v>6949.8199999999988</v>
      </c>
      <c r="Q16" s="17">
        <v>1856.08</v>
      </c>
      <c r="R16" s="27">
        <f t="shared" si="1"/>
        <v>5093.7399999999989</v>
      </c>
    </row>
    <row r="17" spans="1:18" s="7" customFormat="1" ht="14.1" customHeight="1">
      <c r="A17" s="29">
        <v>5689</v>
      </c>
      <c r="B17" s="15" t="s">
        <v>146</v>
      </c>
      <c r="C17" s="48" t="s">
        <v>37</v>
      </c>
      <c r="D17" s="49" t="s">
        <v>701</v>
      </c>
      <c r="E17" s="50">
        <v>1892.83</v>
      </c>
      <c r="F17" s="17">
        <v>0</v>
      </c>
      <c r="G17" s="17">
        <v>264</v>
      </c>
      <c r="H17" s="17">
        <v>0</v>
      </c>
      <c r="I17" s="17">
        <v>0</v>
      </c>
      <c r="J17" s="17">
        <v>63.09</v>
      </c>
      <c r="K17" s="17">
        <v>0</v>
      </c>
      <c r="L17" s="17">
        <v>0</v>
      </c>
      <c r="M17" s="17">
        <v>0</v>
      </c>
      <c r="N17" s="17">
        <v>0</v>
      </c>
      <c r="O17" s="17">
        <v>583.40000000000009</v>
      </c>
      <c r="P17" s="27">
        <f t="shared" si="0"/>
        <v>2803.32</v>
      </c>
      <c r="Q17" s="17">
        <v>784.38000000000011</v>
      </c>
      <c r="R17" s="27">
        <f t="shared" si="1"/>
        <v>2018.94</v>
      </c>
    </row>
    <row r="18" spans="1:18" s="7" customFormat="1" ht="14.1" customHeight="1">
      <c r="A18" s="29">
        <v>5683</v>
      </c>
      <c r="B18" s="15" t="s">
        <v>147</v>
      </c>
      <c r="C18" s="48" t="s">
        <v>37</v>
      </c>
      <c r="D18" s="49" t="s">
        <v>701</v>
      </c>
      <c r="E18" s="50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222.11</v>
      </c>
      <c r="N18" s="17">
        <v>0</v>
      </c>
      <c r="O18" s="17">
        <v>591.18000000000006</v>
      </c>
      <c r="P18" s="27">
        <f t="shared" si="0"/>
        <v>813.29000000000008</v>
      </c>
      <c r="Q18" s="17">
        <v>175.13000000000011</v>
      </c>
      <c r="R18" s="27">
        <f t="shared" si="1"/>
        <v>638.16</v>
      </c>
    </row>
    <row r="19" spans="1:18" s="7" customFormat="1" ht="14.1" customHeight="1">
      <c r="A19" s="29">
        <v>4297</v>
      </c>
      <c r="B19" s="15" t="s">
        <v>148</v>
      </c>
      <c r="C19" s="48" t="s">
        <v>73</v>
      </c>
      <c r="D19" s="49" t="s">
        <v>34</v>
      </c>
      <c r="E19" s="50">
        <v>6556.3</v>
      </c>
      <c r="F19" s="17">
        <v>62.17</v>
      </c>
      <c r="G19" s="17">
        <v>0</v>
      </c>
      <c r="H19" s="17">
        <v>611.67999999999995</v>
      </c>
      <c r="I19" s="17">
        <v>0</v>
      </c>
      <c r="J19" s="17">
        <v>0</v>
      </c>
      <c r="K19" s="17">
        <v>5855.76</v>
      </c>
      <c r="L19" s="17">
        <v>0</v>
      </c>
      <c r="M19" s="17">
        <v>0</v>
      </c>
      <c r="N19" s="17">
        <v>0</v>
      </c>
      <c r="O19" s="17">
        <v>7241.58</v>
      </c>
      <c r="P19" s="27">
        <f t="shared" si="0"/>
        <v>20327.489999999998</v>
      </c>
      <c r="Q19" s="17">
        <v>6276.8700000000008</v>
      </c>
      <c r="R19" s="27">
        <f t="shared" si="1"/>
        <v>14050.619999999997</v>
      </c>
    </row>
    <row r="20" spans="1:18" s="7" customFormat="1" ht="14.1" customHeight="1">
      <c r="A20" s="29">
        <v>6276</v>
      </c>
      <c r="B20" s="15" t="s">
        <v>149</v>
      </c>
      <c r="C20" s="48" t="s">
        <v>74</v>
      </c>
      <c r="D20" s="49">
        <v>4</v>
      </c>
      <c r="E20" s="50">
        <v>12687.48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3171.87</v>
      </c>
      <c r="P20" s="27">
        <f t="shared" si="0"/>
        <v>15859.349999999999</v>
      </c>
      <c r="Q20" s="17">
        <v>5903.2500000000009</v>
      </c>
      <c r="R20" s="27">
        <f t="shared" si="1"/>
        <v>9956.0999999999985</v>
      </c>
    </row>
    <row r="21" spans="1:18" s="7" customFormat="1" ht="14.1" customHeight="1">
      <c r="A21" s="29">
        <v>5475</v>
      </c>
      <c r="B21" s="15" t="s">
        <v>150</v>
      </c>
      <c r="C21" s="48" t="s">
        <v>75</v>
      </c>
      <c r="D21" s="49">
        <v>0</v>
      </c>
      <c r="E21" s="50">
        <v>36980.71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11094.21</v>
      </c>
      <c r="P21" s="27">
        <f t="shared" si="0"/>
        <v>48074.92</v>
      </c>
      <c r="Q21" s="17">
        <v>19846.04</v>
      </c>
      <c r="R21" s="27">
        <f t="shared" si="1"/>
        <v>28228.879999999997</v>
      </c>
    </row>
    <row r="22" spans="1:18" s="7" customFormat="1" ht="14.1" customHeight="1">
      <c r="A22" s="29">
        <v>5167</v>
      </c>
      <c r="B22" s="15" t="s">
        <v>151</v>
      </c>
      <c r="C22" s="48" t="s">
        <v>76</v>
      </c>
      <c r="D22" s="49" t="s">
        <v>702</v>
      </c>
      <c r="E22" s="50">
        <v>1651.12</v>
      </c>
      <c r="F22" s="17">
        <v>0</v>
      </c>
      <c r="G22" s="17">
        <v>0</v>
      </c>
      <c r="H22" s="17">
        <v>0</v>
      </c>
      <c r="I22" s="17">
        <v>0</v>
      </c>
      <c r="J22" s="17">
        <v>55.04</v>
      </c>
      <c r="K22" s="17">
        <v>0</v>
      </c>
      <c r="L22" s="17">
        <v>0</v>
      </c>
      <c r="M22" s="17">
        <v>0</v>
      </c>
      <c r="N22" s="17">
        <v>0</v>
      </c>
      <c r="O22" s="17">
        <v>495.33999999999992</v>
      </c>
      <c r="P22" s="27">
        <f t="shared" si="0"/>
        <v>2201.5</v>
      </c>
      <c r="Q22" s="17">
        <v>366.62000000000012</v>
      </c>
      <c r="R22" s="27">
        <f t="shared" si="1"/>
        <v>1834.8799999999999</v>
      </c>
    </row>
    <row r="23" spans="1:18" s="7" customFormat="1" ht="14.1" customHeight="1">
      <c r="A23" s="29">
        <v>6165</v>
      </c>
      <c r="B23" s="15" t="s">
        <v>152</v>
      </c>
      <c r="C23" s="48" t="s">
        <v>20</v>
      </c>
      <c r="D23" s="49">
        <v>0</v>
      </c>
      <c r="E23" s="50">
        <v>905.4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94.6</v>
      </c>
      <c r="M23" s="17">
        <v>0</v>
      </c>
      <c r="N23" s="17">
        <v>0</v>
      </c>
      <c r="O23" s="17">
        <v>0</v>
      </c>
      <c r="P23" s="27">
        <f t="shared" si="0"/>
        <v>1000</v>
      </c>
      <c r="Q23" s="17">
        <v>0</v>
      </c>
      <c r="R23" s="27">
        <f t="shared" si="1"/>
        <v>1000</v>
      </c>
    </row>
    <row r="24" spans="1:18" s="7" customFormat="1" ht="14.1" customHeight="1">
      <c r="A24" s="29">
        <v>6440</v>
      </c>
      <c r="B24" s="15" t="s">
        <v>728</v>
      </c>
      <c r="C24" s="48" t="s">
        <v>64</v>
      </c>
      <c r="D24" s="49">
        <v>0</v>
      </c>
      <c r="E24" s="50">
        <v>9759.6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731.97</v>
      </c>
      <c r="P24" s="27">
        <f t="shared" si="0"/>
        <v>10491.57</v>
      </c>
      <c r="Q24" s="17">
        <v>2639.5</v>
      </c>
      <c r="R24" s="27">
        <f t="shared" si="1"/>
        <v>7852.07</v>
      </c>
    </row>
    <row r="25" spans="1:18" s="7" customFormat="1" ht="14.1" customHeight="1">
      <c r="A25" s="29">
        <v>6469</v>
      </c>
      <c r="B25" s="15" t="s">
        <v>725</v>
      </c>
      <c r="C25" s="48" t="s">
        <v>40</v>
      </c>
      <c r="D25" s="49" t="s">
        <v>82</v>
      </c>
      <c r="E25" s="50">
        <v>1355</v>
      </c>
      <c r="F25" s="17">
        <v>0</v>
      </c>
      <c r="G25" s="17">
        <v>61.94</v>
      </c>
      <c r="H25" s="17">
        <v>0</v>
      </c>
      <c r="I25" s="17">
        <v>497.71999999999997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67.75</v>
      </c>
      <c r="P25" s="27">
        <f t="shared" si="0"/>
        <v>1982.41</v>
      </c>
      <c r="Q25" s="17">
        <v>169.43999999999997</v>
      </c>
      <c r="R25" s="27">
        <f t="shared" si="1"/>
        <v>1812.97</v>
      </c>
    </row>
    <row r="26" spans="1:18" s="7" customFormat="1" ht="14.1" customHeight="1">
      <c r="A26" s="29">
        <v>4648</v>
      </c>
      <c r="B26" s="15" t="s">
        <v>153</v>
      </c>
      <c r="C26" s="48" t="s">
        <v>60</v>
      </c>
      <c r="D26" s="49" t="s">
        <v>34</v>
      </c>
      <c r="E26" s="50">
        <v>2089.84</v>
      </c>
      <c r="F26" s="17">
        <v>484.8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772.38999999999987</v>
      </c>
      <c r="P26" s="27">
        <f t="shared" si="0"/>
        <v>3347.03</v>
      </c>
      <c r="Q26" s="17">
        <v>907.92000000000007</v>
      </c>
      <c r="R26" s="27">
        <f t="shared" si="1"/>
        <v>2439.11</v>
      </c>
    </row>
    <row r="27" spans="1:18" s="7" customFormat="1" ht="14.1" customHeight="1">
      <c r="A27" s="29">
        <v>5851</v>
      </c>
      <c r="B27" s="15" t="s">
        <v>154</v>
      </c>
      <c r="C27" s="48" t="s">
        <v>77</v>
      </c>
      <c r="D27" s="49" t="s">
        <v>21</v>
      </c>
      <c r="E27" s="50">
        <v>4412.47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4391.82</v>
      </c>
      <c r="L27" s="17">
        <v>0</v>
      </c>
      <c r="M27" s="17">
        <v>0</v>
      </c>
      <c r="N27" s="17">
        <v>0</v>
      </c>
      <c r="O27" s="17">
        <v>2641.2900000000009</v>
      </c>
      <c r="P27" s="27">
        <f t="shared" si="0"/>
        <v>11445.580000000002</v>
      </c>
      <c r="Q27" s="17">
        <v>5290.2000000000007</v>
      </c>
      <c r="R27" s="27">
        <f t="shared" si="1"/>
        <v>6155.380000000001</v>
      </c>
    </row>
    <row r="28" spans="1:18" s="7" customFormat="1" ht="14.1" customHeight="1">
      <c r="A28" s="29">
        <v>5750</v>
      </c>
      <c r="B28" s="15" t="s">
        <v>155</v>
      </c>
      <c r="C28" s="48" t="s">
        <v>65</v>
      </c>
      <c r="D28" s="49">
        <v>0</v>
      </c>
      <c r="E28" s="50">
        <v>2927.88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878.36000000000013</v>
      </c>
      <c r="P28" s="27">
        <f t="shared" si="0"/>
        <v>3806.2400000000002</v>
      </c>
      <c r="Q28" s="17">
        <v>551.98</v>
      </c>
      <c r="R28" s="27">
        <f t="shared" si="1"/>
        <v>3254.26</v>
      </c>
    </row>
    <row r="29" spans="1:18" s="7" customFormat="1" ht="14.1" customHeight="1">
      <c r="A29" s="29">
        <v>183</v>
      </c>
      <c r="B29" s="15" t="s">
        <v>156</v>
      </c>
      <c r="C29" s="48" t="s">
        <v>78</v>
      </c>
      <c r="D29" s="49" t="s">
        <v>703</v>
      </c>
      <c r="E29" s="50">
        <v>4031.26</v>
      </c>
      <c r="F29" s="17">
        <v>0</v>
      </c>
      <c r="G29" s="17">
        <v>0</v>
      </c>
      <c r="H29" s="17">
        <v>2687.51</v>
      </c>
      <c r="I29" s="17">
        <v>0</v>
      </c>
      <c r="J29" s="17">
        <v>0</v>
      </c>
      <c r="K29" s="17">
        <v>0</v>
      </c>
      <c r="L29" s="17">
        <v>0</v>
      </c>
      <c r="M29" s="17">
        <v>304.35000000000002</v>
      </c>
      <c r="N29" s="17">
        <v>0</v>
      </c>
      <c r="O29" s="17">
        <v>1209.3800000000001</v>
      </c>
      <c r="P29" s="27">
        <f t="shared" si="0"/>
        <v>8232.5</v>
      </c>
      <c r="Q29" s="17">
        <v>1285.3599999999997</v>
      </c>
      <c r="R29" s="27">
        <f t="shared" si="1"/>
        <v>6947.14</v>
      </c>
    </row>
    <row r="30" spans="1:18" s="7" customFormat="1" ht="14.1" customHeight="1">
      <c r="A30" s="29">
        <v>5799</v>
      </c>
      <c r="B30" s="15" t="s">
        <v>157</v>
      </c>
      <c r="C30" s="48" t="s">
        <v>65</v>
      </c>
      <c r="D30" s="49">
        <v>0</v>
      </c>
      <c r="E30" s="50">
        <v>2927.88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878.36000000000013</v>
      </c>
      <c r="P30" s="27">
        <f t="shared" si="0"/>
        <v>3806.2400000000002</v>
      </c>
      <c r="Q30" s="17">
        <v>551.98</v>
      </c>
      <c r="R30" s="27">
        <f t="shared" si="1"/>
        <v>3254.26</v>
      </c>
    </row>
    <row r="31" spans="1:18" s="7" customFormat="1" ht="14.1" customHeight="1">
      <c r="A31" s="29">
        <v>6251</v>
      </c>
      <c r="B31" s="15" t="s">
        <v>158</v>
      </c>
      <c r="C31" s="48" t="s">
        <v>20</v>
      </c>
      <c r="D31" s="49">
        <v>0</v>
      </c>
      <c r="E31" s="50">
        <v>905.4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94.6</v>
      </c>
      <c r="M31" s="17">
        <v>0</v>
      </c>
      <c r="N31" s="17">
        <v>0</v>
      </c>
      <c r="O31" s="17">
        <v>0</v>
      </c>
      <c r="P31" s="27">
        <f t="shared" si="0"/>
        <v>1000</v>
      </c>
      <c r="Q31" s="17">
        <v>0</v>
      </c>
      <c r="R31" s="27">
        <f t="shared" si="1"/>
        <v>1000</v>
      </c>
    </row>
    <row r="32" spans="1:18" s="7" customFormat="1" ht="14.1" customHeight="1">
      <c r="A32" s="29">
        <v>5114</v>
      </c>
      <c r="B32" s="15" t="s">
        <v>159</v>
      </c>
      <c r="C32" s="48" t="s">
        <v>79</v>
      </c>
      <c r="D32" s="49" t="s">
        <v>701</v>
      </c>
      <c r="E32" s="50">
        <v>5093.05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90.54</v>
      </c>
      <c r="N32" s="17">
        <v>0</v>
      </c>
      <c r="O32" s="17">
        <v>1527.92</v>
      </c>
      <c r="P32" s="27">
        <f t="shared" si="0"/>
        <v>6711.51</v>
      </c>
      <c r="Q32" s="17">
        <v>1828.7399999999998</v>
      </c>
      <c r="R32" s="27">
        <f t="shared" si="1"/>
        <v>4882.7700000000004</v>
      </c>
    </row>
    <row r="33" spans="1:18" s="7" customFormat="1" ht="14.1" customHeight="1">
      <c r="A33" s="29">
        <v>6442</v>
      </c>
      <c r="B33" s="15" t="s">
        <v>729</v>
      </c>
      <c r="C33" s="48" t="s">
        <v>35</v>
      </c>
      <c r="D33" s="49" t="s">
        <v>21</v>
      </c>
      <c r="E33" s="50">
        <v>2438.92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182.92000000000002</v>
      </c>
      <c r="P33" s="27">
        <f t="shared" si="0"/>
        <v>2621.84</v>
      </c>
      <c r="Q33" s="17">
        <v>250.42000000000002</v>
      </c>
      <c r="R33" s="27">
        <f t="shared" si="1"/>
        <v>2371.42</v>
      </c>
    </row>
    <row r="34" spans="1:18" s="7" customFormat="1" ht="14.1" customHeight="1">
      <c r="A34" s="29">
        <v>6295</v>
      </c>
      <c r="B34" s="15" t="s">
        <v>68</v>
      </c>
      <c r="C34" s="48" t="s">
        <v>74</v>
      </c>
      <c r="D34" s="49">
        <v>3</v>
      </c>
      <c r="E34" s="50">
        <v>10149.99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2537.5</v>
      </c>
      <c r="P34" s="27">
        <f t="shared" si="0"/>
        <v>12687.49</v>
      </c>
      <c r="Q34" s="17">
        <v>4623.93</v>
      </c>
      <c r="R34" s="27">
        <f t="shared" si="1"/>
        <v>8063.5599999999995</v>
      </c>
    </row>
    <row r="35" spans="1:18" s="7" customFormat="1" ht="14.1" customHeight="1">
      <c r="A35" s="29">
        <v>5837</v>
      </c>
      <c r="B35" s="15" t="s">
        <v>160</v>
      </c>
      <c r="C35" s="48" t="s">
        <v>62</v>
      </c>
      <c r="D35" s="49" t="s">
        <v>701</v>
      </c>
      <c r="E35" s="50">
        <v>1892.83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567.84999999999991</v>
      </c>
      <c r="P35" s="27">
        <f t="shared" si="0"/>
        <v>2460.6799999999998</v>
      </c>
      <c r="Q35" s="17">
        <v>419.67000000000007</v>
      </c>
      <c r="R35" s="27">
        <f t="shared" si="1"/>
        <v>2041.0099999999998</v>
      </c>
    </row>
    <row r="36" spans="1:18" s="7" customFormat="1" ht="14.1" customHeight="1">
      <c r="A36" s="29">
        <v>5944</v>
      </c>
      <c r="B36" s="15" t="s">
        <v>161</v>
      </c>
      <c r="C36" s="48" t="s">
        <v>76</v>
      </c>
      <c r="D36" s="49" t="s">
        <v>21</v>
      </c>
      <c r="E36" s="50">
        <v>1615.71</v>
      </c>
      <c r="F36" s="17">
        <v>0</v>
      </c>
      <c r="G36" s="17">
        <v>0</v>
      </c>
      <c r="H36" s="17">
        <v>86.44</v>
      </c>
      <c r="I36" s="17">
        <v>0</v>
      </c>
      <c r="J36" s="17">
        <v>0</v>
      </c>
      <c r="K36" s="17">
        <v>0</v>
      </c>
      <c r="L36" s="17">
        <v>0</v>
      </c>
      <c r="M36" s="17">
        <v>405.79</v>
      </c>
      <c r="N36" s="17">
        <v>0</v>
      </c>
      <c r="O36" s="17">
        <v>523.25</v>
      </c>
      <c r="P36" s="27">
        <f t="shared" si="0"/>
        <v>2631.19</v>
      </c>
      <c r="Q36" s="17">
        <v>253.22999999999979</v>
      </c>
      <c r="R36" s="27">
        <f t="shared" si="1"/>
        <v>2377.96</v>
      </c>
    </row>
    <row r="37" spans="1:18" s="7" customFormat="1" ht="14.1" customHeight="1">
      <c r="A37" s="29">
        <v>6259</v>
      </c>
      <c r="B37" s="15" t="s">
        <v>162</v>
      </c>
      <c r="C37" s="48" t="s">
        <v>40</v>
      </c>
      <c r="D37" s="49" t="s">
        <v>21</v>
      </c>
      <c r="E37" s="50">
        <v>1555.89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427.87</v>
      </c>
      <c r="P37" s="27">
        <f t="shared" si="0"/>
        <v>1983.7600000000002</v>
      </c>
      <c r="Q37" s="17">
        <v>327.14</v>
      </c>
      <c r="R37" s="27">
        <f t="shared" si="1"/>
        <v>1656.6200000000003</v>
      </c>
    </row>
    <row r="38" spans="1:18" s="7" customFormat="1" ht="14.1" customHeight="1">
      <c r="A38" s="29">
        <v>6155</v>
      </c>
      <c r="B38" s="15" t="s">
        <v>163</v>
      </c>
      <c r="C38" s="48" t="s">
        <v>37</v>
      </c>
      <c r="D38" s="49" t="s">
        <v>21</v>
      </c>
      <c r="E38" s="50">
        <v>1855.72</v>
      </c>
      <c r="F38" s="17">
        <v>0</v>
      </c>
      <c r="G38" s="17">
        <v>264</v>
      </c>
      <c r="H38" s="17">
        <v>706.57</v>
      </c>
      <c r="I38" s="17">
        <v>0</v>
      </c>
      <c r="J38" s="17">
        <v>61.86</v>
      </c>
      <c r="K38" s="17">
        <v>0</v>
      </c>
      <c r="L38" s="17">
        <v>0</v>
      </c>
      <c r="M38" s="17">
        <v>0</v>
      </c>
      <c r="N38" s="17">
        <v>0</v>
      </c>
      <c r="O38" s="17">
        <v>635.91999999999985</v>
      </c>
      <c r="P38" s="27">
        <f t="shared" si="0"/>
        <v>3524.0700000000006</v>
      </c>
      <c r="Q38" s="17">
        <v>555.54999999999995</v>
      </c>
      <c r="R38" s="27">
        <f t="shared" si="1"/>
        <v>2968.5200000000004</v>
      </c>
    </row>
    <row r="39" spans="1:18" s="7" customFormat="1" ht="14.1" customHeight="1">
      <c r="A39" s="29">
        <v>5077</v>
      </c>
      <c r="B39" s="15" t="s">
        <v>164</v>
      </c>
      <c r="C39" s="48" t="s">
        <v>24</v>
      </c>
      <c r="D39" s="49" t="s">
        <v>703</v>
      </c>
      <c r="E39" s="50">
        <v>4776.21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1562.69</v>
      </c>
      <c r="P39" s="27">
        <f t="shared" si="0"/>
        <v>6338.9</v>
      </c>
      <c r="Q39" s="17">
        <v>2793.48</v>
      </c>
      <c r="R39" s="27">
        <f t="shared" si="1"/>
        <v>3545.4199999999996</v>
      </c>
    </row>
    <row r="40" spans="1:18" s="7" customFormat="1" ht="14.1" customHeight="1">
      <c r="A40" s="29">
        <v>6159</v>
      </c>
      <c r="B40" s="15" t="s">
        <v>165</v>
      </c>
      <c r="C40" s="48" t="s">
        <v>20</v>
      </c>
      <c r="D40" s="49" t="s">
        <v>828</v>
      </c>
      <c r="E40" s="50">
        <v>645.4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94.6</v>
      </c>
      <c r="M40" s="17">
        <v>0</v>
      </c>
      <c r="N40" s="17">
        <v>0</v>
      </c>
      <c r="O40" s="17">
        <v>0</v>
      </c>
      <c r="P40" s="27">
        <f t="shared" si="0"/>
        <v>740</v>
      </c>
      <c r="Q40" s="17">
        <v>0</v>
      </c>
      <c r="R40" s="27">
        <f t="shared" si="1"/>
        <v>740</v>
      </c>
    </row>
    <row r="41" spans="1:18" s="7" customFormat="1" ht="14.1" customHeight="1">
      <c r="A41" s="29">
        <v>6292</v>
      </c>
      <c r="B41" s="15" t="s">
        <v>66</v>
      </c>
      <c r="C41" s="48" t="s">
        <v>63</v>
      </c>
      <c r="D41" s="49">
        <v>0</v>
      </c>
      <c r="E41" s="50">
        <v>7319.7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1829.92</v>
      </c>
      <c r="P41" s="27">
        <f t="shared" si="0"/>
        <v>9149.619999999999</v>
      </c>
      <c r="Q41" s="17">
        <v>3143.05</v>
      </c>
      <c r="R41" s="27">
        <f t="shared" si="1"/>
        <v>6006.5699999999988</v>
      </c>
    </row>
    <row r="42" spans="1:18" s="7" customFormat="1" ht="14.1" customHeight="1">
      <c r="A42" s="29">
        <v>6313</v>
      </c>
      <c r="B42" s="15" t="s">
        <v>166</v>
      </c>
      <c r="C42" s="48" t="s">
        <v>35</v>
      </c>
      <c r="D42" s="49" t="s">
        <v>21</v>
      </c>
      <c r="E42" s="50">
        <v>2438.92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487.78999999999996</v>
      </c>
      <c r="P42" s="27">
        <f t="shared" si="0"/>
        <v>2926.71</v>
      </c>
      <c r="Q42" s="17">
        <v>331.23</v>
      </c>
      <c r="R42" s="27">
        <f t="shared" si="1"/>
        <v>2595.48</v>
      </c>
    </row>
    <row r="43" spans="1:18" s="7" customFormat="1" ht="14.1" customHeight="1">
      <c r="A43" s="29">
        <v>6142</v>
      </c>
      <c r="B43" s="15" t="s">
        <v>167</v>
      </c>
      <c r="C43" s="48" t="s">
        <v>62</v>
      </c>
      <c r="D43" s="49" t="s">
        <v>21</v>
      </c>
      <c r="E43" s="50">
        <v>1855.72</v>
      </c>
      <c r="F43" s="17">
        <v>0</v>
      </c>
      <c r="G43" s="17">
        <v>0</v>
      </c>
      <c r="H43" s="17">
        <v>0</v>
      </c>
      <c r="I43" s="17">
        <v>129.6</v>
      </c>
      <c r="J43" s="17">
        <v>0</v>
      </c>
      <c r="K43" s="17">
        <v>0</v>
      </c>
      <c r="L43" s="17">
        <v>0</v>
      </c>
      <c r="M43" s="17">
        <v>274.74</v>
      </c>
      <c r="N43" s="17">
        <v>0</v>
      </c>
      <c r="O43" s="17">
        <v>624.07999999999993</v>
      </c>
      <c r="P43" s="27">
        <f t="shared" si="0"/>
        <v>2884.14</v>
      </c>
      <c r="Q43" s="17">
        <v>422.41999999999985</v>
      </c>
      <c r="R43" s="27">
        <f t="shared" si="1"/>
        <v>2461.7200000000003</v>
      </c>
    </row>
    <row r="44" spans="1:18" s="7" customFormat="1" ht="14.1" customHeight="1">
      <c r="A44" s="29">
        <v>5869</v>
      </c>
      <c r="B44" s="15" t="s">
        <v>168</v>
      </c>
      <c r="C44" s="48" t="s">
        <v>74</v>
      </c>
      <c r="D44" s="49" t="s">
        <v>138</v>
      </c>
      <c r="E44" s="50">
        <v>7319.7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2195.91</v>
      </c>
      <c r="P44" s="27">
        <f t="shared" si="0"/>
        <v>9515.61</v>
      </c>
      <c r="Q44" s="17">
        <v>3494.3599999999997</v>
      </c>
      <c r="R44" s="27">
        <f t="shared" si="1"/>
        <v>6021.2500000000009</v>
      </c>
    </row>
    <row r="45" spans="1:18" s="7" customFormat="1" ht="14.1" customHeight="1">
      <c r="A45" s="29">
        <v>5545</v>
      </c>
      <c r="B45" s="15" t="s">
        <v>169</v>
      </c>
      <c r="C45" s="48" t="s">
        <v>35</v>
      </c>
      <c r="D45" s="49" t="s">
        <v>701</v>
      </c>
      <c r="E45" s="50">
        <v>2487.7199999999998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4391.82</v>
      </c>
      <c r="L45" s="17">
        <v>0</v>
      </c>
      <c r="M45" s="17">
        <v>0</v>
      </c>
      <c r="N45" s="17">
        <v>0</v>
      </c>
      <c r="O45" s="17">
        <v>2063.8599999999997</v>
      </c>
      <c r="P45" s="27">
        <f t="shared" si="0"/>
        <v>8943.3999999999978</v>
      </c>
      <c r="Q45" s="17">
        <v>3904.2899999999991</v>
      </c>
      <c r="R45" s="27">
        <f t="shared" si="1"/>
        <v>5039.1099999999988</v>
      </c>
    </row>
    <row r="46" spans="1:18" s="7" customFormat="1" ht="14.1" customHeight="1">
      <c r="A46" s="29">
        <v>5448</v>
      </c>
      <c r="B46" s="15" t="s">
        <v>170</v>
      </c>
      <c r="C46" s="48" t="s">
        <v>24</v>
      </c>
      <c r="D46" s="49" t="s">
        <v>38</v>
      </c>
      <c r="E46" s="50">
        <v>4590.74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149.02000000000001</v>
      </c>
      <c r="N46" s="17">
        <v>0</v>
      </c>
      <c r="O46" s="17">
        <v>1377.2199999999998</v>
      </c>
      <c r="P46" s="27">
        <f t="shared" si="0"/>
        <v>6116.98</v>
      </c>
      <c r="Q46" s="17">
        <v>1488.98</v>
      </c>
      <c r="R46" s="27">
        <f t="shared" si="1"/>
        <v>4628</v>
      </c>
    </row>
    <row r="47" spans="1:18" s="7" customFormat="1" ht="14.1" customHeight="1">
      <c r="A47" s="29">
        <v>5729</v>
      </c>
      <c r="B47" s="15" t="s">
        <v>171</v>
      </c>
      <c r="C47" s="48" t="s">
        <v>35</v>
      </c>
      <c r="D47" s="49" t="s">
        <v>701</v>
      </c>
      <c r="E47" s="50">
        <v>2487.7199999999998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869.01999999999975</v>
      </c>
      <c r="P47" s="27">
        <f t="shared" si="0"/>
        <v>3356.74</v>
      </c>
      <c r="Q47" s="17">
        <v>896.12999999999988</v>
      </c>
      <c r="R47" s="27">
        <f t="shared" si="1"/>
        <v>2460.6099999999997</v>
      </c>
    </row>
    <row r="48" spans="1:18" s="7" customFormat="1" ht="14.1" customHeight="1">
      <c r="A48" s="29">
        <v>6285</v>
      </c>
      <c r="B48" s="15" t="s">
        <v>172</v>
      </c>
      <c r="C48" s="48" t="s">
        <v>37</v>
      </c>
      <c r="D48" s="49" t="s">
        <v>21</v>
      </c>
      <c r="E48" s="50">
        <v>1855.72</v>
      </c>
      <c r="F48" s="17">
        <v>0</v>
      </c>
      <c r="G48" s="17">
        <v>264</v>
      </c>
      <c r="H48" s="17">
        <v>0</v>
      </c>
      <c r="I48" s="17">
        <v>0</v>
      </c>
      <c r="J48" s="17">
        <v>61.86</v>
      </c>
      <c r="K48" s="17">
        <v>0</v>
      </c>
      <c r="L48" s="17">
        <v>0</v>
      </c>
      <c r="M48" s="17">
        <v>0</v>
      </c>
      <c r="N48" s="17">
        <v>0</v>
      </c>
      <c r="O48" s="17">
        <v>529.93000000000006</v>
      </c>
      <c r="P48" s="27">
        <f t="shared" si="0"/>
        <v>2711.51</v>
      </c>
      <c r="Q48" s="17">
        <v>577.8900000000001</v>
      </c>
      <c r="R48" s="27">
        <f t="shared" si="1"/>
        <v>2133.62</v>
      </c>
    </row>
    <row r="49" spans="1:18" s="7" customFormat="1" ht="14.1" customHeight="1">
      <c r="A49" s="29">
        <v>5899</v>
      </c>
      <c r="B49" s="15" t="s">
        <v>173</v>
      </c>
      <c r="C49" s="48" t="s">
        <v>35</v>
      </c>
      <c r="D49" s="49" t="s">
        <v>21</v>
      </c>
      <c r="E49" s="50">
        <v>2438.92</v>
      </c>
      <c r="F49" s="17">
        <v>0</v>
      </c>
      <c r="G49" s="17">
        <v>3.58</v>
      </c>
      <c r="H49" s="17">
        <v>406.49</v>
      </c>
      <c r="I49" s="17">
        <v>0</v>
      </c>
      <c r="J49" s="17">
        <v>0</v>
      </c>
      <c r="K49" s="17">
        <v>0</v>
      </c>
      <c r="L49" s="17">
        <v>0</v>
      </c>
      <c r="M49" s="17">
        <v>535.61</v>
      </c>
      <c r="N49" s="17">
        <v>0</v>
      </c>
      <c r="O49" s="17">
        <v>731.68000000000006</v>
      </c>
      <c r="P49" s="27">
        <f t="shared" si="0"/>
        <v>4116.28</v>
      </c>
      <c r="Q49" s="17">
        <v>465.29999999999995</v>
      </c>
      <c r="R49" s="27">
        <f t="shared" si="1"/>
        <v>3650.9799999999996</v>
      </c>
    </row>
    <row r="50" spans="1:18" s="7" customFormat="1" ht="14.1" customHeight="1">
      <c r="A50" s="29">
        <v>5684</v>
      </c>
      <c r="B50" s="15" t="s">
        <v>174</v>
      </c>
      <c r="C50" s="48" t="s">
        <v>80</v>
      </c>
      <c r="D50" s="49" t="s">
        <v>701</v>
      </c>
      <c r="E50" s="50">
        <v>5093.05</v>
      </c>
      <c r="F50" s="17">
        <v>0</v>
      </c>
      <c r="G50" s="17">
        <v>0</v>
      </c>
      <c r="H50" s="17">
        <v>0</v>
      </c>
      <c r="I50" s="17">
        <v>244.46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1779.0900000000001</v>
      </c>
      <c r="P50" s="27">
        <f t="shared" si="0"/>
        <v>7116.6</v>
      </c>
      <c r="Q50" s="17">
        <v>1915.25</v>
      </c>
      <c r="R50" s="27">
        <f t="shared" si="1"/>
        <v>5201.3500000000004</v>
      </c>
    </row>
    <row r="51" spans="1:18" s="7" customFormat="1" ht="14.1" customHeight="1">
      <c r="A51" s="29">
        <v>6471</v>
      </c>
      <c r="B51" s="15" t="s">
        <v>730</v>
      </c>
      <c r="C51" s="48" t="s">
        <v>40</v>
      </c>
      <c r="D51" s="49" t="s">
        <v>82</v>
      </c>
      <c r="E51" s="50">
        <v>1355</v>
      </c>
      <c r="F51" s="17">
        <v>0</v>
      </c>
      <c r="G51" s="17">
        <v>61.94</v>
      </c>
      <c r="H51" s="17">
        <v>0</v>
      </c>
      <c r="I51" s="17">
        <v>483.24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67.75</v>
      </c>
      <c r="P51" s="27">
        <f t="shared" si="0"/>
        <v>1967.93</v>
      </c>
      <c r="Q51" s="17">
        <v>168.14000000000001</v>
      </c>
      <c r="R51" s="27">
        <f t="shared" si="1"/>
        <v>1799.79</v>
      </c>
    </row>
    <row r="52" spans="1:18" s="7" customFormat="1" ht="14.1" customHeight="1">
      <c r="A52" s="29">
        <v>4313</v>
      </c>
      <c r="B52" s="15" t="s">
        <v>175</v>
      </c>
      <c r="C52" s="48" t="s">
        <v>33</v>
      </c>
      <c r="D52" s="49" t="s">
        <v>34</v>
      </c>
      <c r="E52" s="50">
        <v>2746.63</v>
      </c>
      <c r="F52" s="17">
        <v>1684.73</v>
      </c>
      <c r="G52" s="17">
        <v>264</v>
      </c>
      <c r="H52" s="17">
        <v>1565.12</v>
      </c>
      <c r="I52" s="17">
        <v>815.87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1408.6099999999997</v>
      </c>
      <c r="P52" s="27">
        <f t="shared" si="0"/>
        <v>8484.9599999999991</v>
      </c>
      <c r="Q52" s="17">
        <v>2342.5</v>
      </c>
      <c r="R52" s="27">
        <f t="shared" si="1"/>
        <v>6142.4599999999991</v>
      </c>
    </row>
    <row r="53" spans="1:18" s="7" customFormat="1" ht="14.1" customHeight="1">
      <c r="A53" s="29">
        <v>4988</v>
      </c>
      <c r="B53" s="15" t="s">
        <v>17</v>
      </c>
      <c r="C53" s="48" t="s">
        <v>81</v>
      </c>
      <c r="D53" s="49" t="s">
        <v>703</v>
      </c>
      <c r="E53" s="50">
        <v>6301.74</v>
      </c>
      <c r="F53" s="17">
        <v>0</v>
      </c>
      <c r="G53" s="17">
        <v>0</v>
      </c>
      <c r="H53" s="17">
        <v>1782.26</v>
      </c>
      <c r="I53" s="17">
        <v>0</v>
      </c>
      <c r="J53" s="17">
        <v>0</v>
      </c>
      <c r="K53" s="17">
        <v>4391.82</v>
      </c>
      <c r="L53" s="17">
        <v>0</v>
      </c>
      <c r="M53" s="17">
        <v>562.29</v>
      </c>
      <c r="N53" s="17">
        <v>0</v>
      </c>
      <c r="O53" s="17">
        <v>3758.7</v>
      </c>
      <c r="P53" s="27">
        <f t="shared" si="0"/>
        <v>16796.810000000001</v>
      </c>
      <c r="Q53" s="17">
        <v>5878.22</v>
      </c>
      <c r="R53" s="27">
        <f t="shared" si="1"/>
        <v>10918.59</v>
      </c>
    </row>
    <row r="54" spans="1:18" s="7" customFormat="1" ht="14.1" customHeight="1">
      <c r="A54" s="29">
        <v>5870</v>
      </c>
      <c r="B54" s="15" t="s">
        <v>176</v>
      </c>
      <c r="C54" s="48" t="s">
        <v>37</v>
      </c>
      <c r="D54" s="49" t="s">
        <v>21</v>
      </c>
      <c r="E54" s="50">
        <v>1855.72</v>
      </c>
      <c r="F54" s="17">
        <v>0</v>
      </c>
      <c r="G54" s="17">
        <v>264</v>
      </c>
      <c r="H54" s="17">
        <v>0</v>
      </c>
      <c r="I54" s="17">
        <v>0</v>
      </c>
      <c r="J54" s="17">
        <v>61.86</v>
      </c>
      <c r="K54" s="17">
        <v>0</v>
      </c>
      <c r="L54" s="17">
        <v>0</v>
      </c>
      <c r="M54" s="17">
        <v>0</v>
      </c>
      <c r="N54" s="17">
        <v>0</v>
      </c>
      <c r="O54" s="17">
        <v>635.91999999999985</v>
      </c>
      <c r="P54" s="27">
        <f t="shared" si="0"/>
        <v>2817.5</v>
      </c>
      <c r="Q54" s="17">
        <v>352.51</v>
      </c>
      <c r="R54" s="27">
        <f t="shared" si="1"/>
        <v>2464.9899999999998</v>
      </c>
    </row>
    <row r="55" spans="1:18" s="7" customFormat="1" ht="14.1" customHeight="1">
      <c r="A55" s="29">
        <v>6230</v>
      </c>
      <c r="B55" s="15" t="s">
        <v>177</v>
      </c>
      <c r="C55" s="48" t="s">
        <v>40</v>
      </c>
      <c r="D55" s="49" t="s">
        <v>21</v>
      </c>
      <c r="E55" s="50">
        <v>1555.89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736.82</v>
      </c>
      <c r="N55" s="17">
        <v>0</v>
      </c>
      <c r="O55" s="17">
        <v>466.77000000000021</v>
      </c>
      <c r="P55" s="27">
        <f t="shared" si="0"/>
        <v>2759.4800000000005</v>
      </c>
      <c r="Q55" s="17">
        <v>530.90000000000009</v>
      </c>
      <c r="R55" s="27">
        <f t="shared" si="1"/>
        <v>2228.5800000000004</v>
      </c>
    </row>
    <row r="56" spans="1:18" s="7" customFormat="1" ht="14.1" customHeight="1">
      <c r="A56" s="29">
        <v>5663</v>
      </c>
      <c r="B56" s="15" t="s">
        <v>178</v>
      </c>
      <c r="C56" s="48" t="s">
        <v>35</v>
      </c>
      <c r="D56" s="49" t="s">
        <v>704</v>
      </c>
      <c r="E56" s="50">
        <v>1865.79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651.75</v>
      </c>
      <c r="P56" s="27">
        <f t="shared" si="0"/>
        <v>2517.54</v>
      </c>
      <c r="Q56" s="17">
        <v>296.24</v>
      </c>
      <c r="R56" s="27">
        <f t="shared" si="1"/>
        <v>2221.3000000000002</v>
      </c>
    </row>
    <row r="57" spans="1:18" s="7" customFormat="1" ht="14.1" customHeight="1">
      <c r="A57" s="29">
        <v>5449</v>
      </c>
      <c r="B57" s="15" t="s">
        <v>179</v>
      </c>
      <c r="C57" s="48" t="s">
        <v>24</v>
      </c>
      <c r="D57" s="49" t="s">
        <v>38</v>
      </c>
      <c r="E57" s="50">
        <v>4590.74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1377.2199999999998</v>
      </c>
      <c r="P57" s="27">
        <f t="shared" si="0"/>
        <v>5967.9599999999991</v>
      </c>
      <c r="Q57" s="17">
        <v>1515.98</v>
      </c>
      <c r="R57" s="27">
        <f t="shared" si="1"/>
        <v>4451.9799999999996</v>
      </c>
    </row>
    <row r="58" spans="1:18" s="7" customFormat="1" ht="14.1" customHeight="1">
      <c r="A58" s="29">
        <v>5794</v>
      </c>
      <c r="B58" s="15" t="s">
        <v>180</v>
      </c>
      <c r="C58" s="48" t="s">
        <v>83</v>
      </c>
      <c r="D58" s="49" t="s">
        <v>701</v>
      </c>
      <c r="E58" s="50">
        <v>10340.56</v>
      </c>
      <c r="F58" s="17">
        <v>0</v>
      </c>
      <c r="G58" s="17">
        <v>32.619999999999997</v>
      </c>
      <c r="H58" s="17">
        <v>3446.85</v>
      </c>
      <c r="I58" s="17">
        <v>1305.3999999999999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3244.0999999999995</v>
      </c>
      <c r="P58" s="27">
        <f t="shared" si="0"/>
        <v>18369.53</v>
      </c>
      <c r="Q58" s="17">
        <v>6301.2400000000007</v>
      </c>
      <c r="R58" s="27">
        <f t="shared" si="1"/>
        <v>12068.289999999997</v>
      </c>
    </row>
    <row r="59" spans="1:18" s="7" customFormat="1" ht="14.1" customHeight="1">
      <c r="A59" s="29">
        <v>809</v>
      </c>
      <c r="B59" s="15" t="s">
        <v>181</v>
      </c>
      <c r="C59" s="48" t="s">
        <v>84</v>
      </c>
      <c r="D59" s="49" t="s">
        <v>34</v>
      </c>
      <c r="E59" s="50">
        <v>2746.63</v>
      </c>
      <c r="F59" s="17">
        <v>65.66</v>
      </c>
      <c r="G59" s="17">
        <v>264.08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922.88999999999987</v>
      </c>
      <c r="P59" s="27">
        <f t="shared" si="0"/>
        <v>3999.2599999999998</v>
      </c>
      <c r="Q59" s="17">
        <v>1371.0499999999997</v>
      </c>
      <c r="R59" s="27">
        <f t="shared" si="1"/>
        <v>2628.21</v>
      </c>
    </row>
    <row r="60" spans="1:18" s="7" customFormat="1" ht="14.1" customHeight="1">
      <c r="A60" s="29">
        <v>5940</v>
      </c>
      <c r="B60" s="15" t="s">
        <v>182</v>
      </c>
      <c r="C60" s="48" t="s">
        <v>85</v>
      </c>
      <c r="D60" s="49" t="s">
        <v>21</v>
      </c>
      <c r="E60" s="50">
        <v>4412.47</v>
      </c>
      <c r="F60" s="17">
        <v>0</v>
      </c>
      <c r="G60" s="17">
        <v>0</v>
      </c>
      <c r="H60" s="17">
        <v>735.41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1323.7400000000002</v>
      </c>
      <c r="P60" s="27">
        <f t="shared" si="0"/>
        <v>6471.6200000000008</v>
      </c>
      <c r="Q60" s="17">
        <v>1461.5400000000004</v>
      </c>
      <c r="R60" s="27">
        <f t="shared" si="1"/>
        <v>5010.08</v>
      </c>
    </row>
    <row r="61" spans="1:18" s="7" customFormat="1" ht="14.1" customHeight="1">
      <c r="A61" s="29">
        <v>5326</v>
      </c>
      <c r="B61" s="15" t="s">
        <v>183</v>
      </c>
      <c r="C61" s="48" t="s">
        <v>37</v>
      </c>
      <c r="D61" s="49" t="s">
        <v>38</v>
      </c>
      <c r="E61" s="50">
        <v>1930.69</v>
      </c>
      <c r="F61" s="17">
        <v>0</v>
      </c>
      <c r="G61" s="17">
        <v>264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113.91</v>
      </c>
      <c r="N61" s="17">
        <v>0</v>
      </c>
      <c r="O61" s="17">
        <v>658.41000000000008</v>
      </c>
      <c r="P61" s="27">
        <f t="shared" si="0"/>
        <v>2967.01</v>
      </c>
      <c r="Q61" s="17">
        <v>387.44000000000005</v>
      </c>
      <c r="R61" s="27">
        <f t="shared" si="1"/>
        <v>2579.5700000000002</v>
      </c>
    </row>
    <row r="62" spans="1:18" s="7" customFormat="1" ht="14.1" customHeight="1">
      <c r="A62" s="29">
        <v>6374</v>
      </c>
      <c r="B62" s="15" t="s">
        <v>184</v>
      </c>
      <c r="C62" s="48" t="s">
        <v>20</v>
      </c>
      <c r="D62" s="49">
        <v>0</v>
      </c>
      <c r="E62" s="50">
        <v>905.4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94.6</v>
      </c>
      <c r="M62" s="17">
        <v>0</v>
      </c>
      <c r="N62" s="17">
        <v>0</v>
      </c>
      <c r="O62" s="17">
        <v>0</v>
      </c>
      <c r="P62" s="27">
        <f t="shared" si="0"/>
        <v>1000</v>
      </c>
      <c r="Q62" s="17">
        <v>0</v>
      </c>
      <c r="R62" s="27">
        <f t="shared" si="1"/>
        <v>1000</v>
      </c>
    </row>
    <row r="63" spans="1:18" s="7" customFormat="1" ht="14.1" customHeight="1">
      <c r="A63" s="29">
        <v>5587</v>
      </c>
      <c r="B63" s="15" t="s">
        <v>185</v>
      </c>
      <c r="C63" s="48" t="s">
        <v>76</v>
      </c>
      <c r="D63" s="49" t="s">
        <v>701</v>
      </c>
      <c r="E63" s="50">
        <v>1587.01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958.2</v>
      </c>
      <c r="N63" s="17">
        <v>0</v>
      </c>
      <c r="O63" s="17">
        <v>497.8900000000001</v>
      </c>
      <c r="P63" s="27">
        <f t="shared" si="0"/>
        <v>3043.1000000000004</v>
      </c>
      <c r="Q63" s="17">
        <v>346.2800000000002</v>
      </c>
      <c r="R63" s="27">
        <f t="shared" si="1"/>
        <v>2696.82</v>
      </c>
    </row>
    <row r="64" spans="1:18" s="7" customFormat="1" ht="14.1" customHeight="1">
      <c r="A64" s="29">
        <v>6468</v>
      </c>
      <c r="B64" s="15" t="s">
        <v>731</v>
      </c>
      <c r="C64" s="48" t="s">
        <v>40</v>
      </c>
      <c r="D64" s="49" t="s">
        <v>82</v>
      </c>
      <c r="E64" s="50">
        <v>1355</v>
      </c>
      <c r="F64" s="17">
        <v>0</v>
      </c>
      <c r="G64" s="17">
        <v>61.94</v>
      </c>
      <c r="H64" s="17">
        <v>0</v>
      </c>
      <c r="I64" s="17">
        <v>544.49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67.75</v>
      </c>
      <c r="P64" s="27">
        <f t="shared" si="0"/>
        <v>2029.18</v>
      </c>
      <c r="Q64" s="17">
        <v>173.65</v>
      </c>
      <c r="R64" s="27">
        <f t="shared" si="1"/>
        <v>1855.53</v>
      </c>
    </row>
    <row r="65" spans="1:18" s="7" customFormat="1" ht="14.1" customHeight="1">
      <c r="A65" s="29">
        <v>5862</v>
      </c>
      <c r="B65" s="15" t="s">
        <v>186</v>
      </c>
      <c r="C65" s="48" t="s">
        <v>86</v>
      </c>
      <c r="D65" s="49" t="s">
        <v>21</v>
      </c>
      <c r="E65" s="50">
        <v>3173.8599999999997</v>
      </c>
      <c r="F65" s="17">
        <v>0</v>
      </c>
      <c r="G65" s="17">
        <v>264</v>
      </c>
      <c r="H65" s="17">
        <v>0</v>
      </c>
      <c r="I65" s="17">
        <v>0</v>
      </c>
      <c r="J65" s="17">
        <v>105.8</v>
      </c>
      <c r="K65" s="17">
        <v>0</v>
      </c>
      <c r="L65" s="17">
        <v>0</v>
      </c>
      <c r="M65" s="17">
        <v>0</v>
      </c>
      <c r="N65" s="17">
        <v>0</v>
      </c>
      <c r="O65" s="17">
        <v>1761.89</v>
      </c>
      <c r="P65" s="27">
        <f t="shared" si="0"/>
        <v>5305.55</v>
      </c>
      <c r="Q65" s="17">
        <v>924.7</v>
      </c>
      <c r="R65" s="27">
        <f t="shared" si="1"/>
        <v>4380.8500000000004</v>
      </c>
    </row>
    <row r="66" spans="1:18" s="7" customFormat="1" ht="14.1" customHeight="1">
      <c r="A66" s="29">
        <v>6008</v>
      </c>
      <c r="B66" s="15" t="s">
        <v>187</v>
      </c>
      <c r="C66" s="48" t="s">
        <v>87</v>
      </c>
      <c r="D66" s="49" t="s">
        <v>21</v>
      </c>
      <c r="E66" s="50">
        <v>1555.89</v>
      </c>
      <c r="F66" s="17">
        <v>0</v>
      </c>
      <c r="G66" s="17">
        <v>0</v>
      </c>
      <c r="H66" s="17">
        <v>0</v>
      </c>
      <c r="I66" s="17">
        <v>110.71000000000001</v>
      </c>
      <c r="J66" s="17">
        <v>0</v>
      </c>
      <c r="K66" s="17">
        <v>0</v>
      </c>
      <c r="L66" s="17">
        <v>0</v>
      </c>
      <c r="M66" s="17">
        <v>368.41</v>
      </c>
      <c r="N66" s="17">
        <v>0</v>
      </c>
      <c r="O66" s="17">
        <v>466.77000000000021</v>
      </c>
      <c r="P66" s="27">
        <f t="shared" si="0"/>
        <v>2501.7800000000007</v>
      </c>
      <c r="Q66" s="17">
        <v>348.77000000000021</v>
      </c>
      <c r="R66" s="27">
        <f t="shared" si="1"/>
        <v>2153.0100000000002</v>
      </c>
    </row>
    <row r="67" spans="1:18" s="7" customFormat="1" ht="14.1" customHeight="1">
      <c r="A67" s="29">
        <v>5709</v>
      </c>
      <c r="B67" s="15" t="s">
        <v>188</v>
      </c>
      <c r="C67" s="48" t="s">
        <v>86</v>
      </c>
      <c r="D67" s="49" t="s">
        <v>701</v>
      </c>
      <c r="E67" s="50">
        <v>3173.86</v>
      </c>
      <c r="F67" s="17">
        <v>0</v>
      </c>
      <c r="G67" s="17">
        <v>264</v>
      </c>
      <c r="H67" s="17">
        <v>0</v>
      </c>
      <c r="I67" s="17">
        <v>0</v>
      </c>
      <c r="J67" s="17">
        <v>105.8</v>
      </c>
      <c r="K67" s="17">
        <v>0</v>
      </c>
      <c r="L67" s="17">
        <v>0</v>
      </c>
      <c r="M67" s="17">
        <v>149.02000000000001</v>
      </c>
      <c r="N67" s="17">
        <v>0</v>
      </c>
      <c r="O67" s="17">
        <v>1732.0700000000002</v>
      </c>
      <c r="P67" s="27">
        <f t="shared" si="0"/>
        <v>5424.75</v>
      </c>
      <c r="Q67" s="17">
        <v>796.88999999999987</v>
      </c>
      <c r="R67" s="27">
        <f t="shared" si="1"/>
        <v>4627.8600000000006</v>
      </c>
    </row>
    <row r="68" spans="1:18" s="7" customFormat="1" ht="14.1" customHeight="1">
      <c r="A68" s="29">
        <v>6113</v>
      </c>
      <c r="B68" s="15" t="s">
        <v>189</v>
      </c>
      <c r="C68" s="48" t="s">
        <v>71</v>
      </c>
      <c r="D68" s="49" t="s">
        <v>21</v>
      </c>
      <c r="E68" s="50">
        <v>4412.47</v>
      </c>
      <c r="F68" s="17">
        <v>0</v>
      </c>
      <c r="G68" s="17">
        <v>0</v>
      </c>
      <c r="H68" s="17">
        <v>735.41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1483.9300000000003</v>
      </c>
      <c r="P68" s="27">
        <f t="shared" si="0"/>
        <v>6631.81</v>
      </c>
      <c r="Q68" s="17">
        <v>1601.08</v>
      </c>
      <c r="R68" s="27">
        <f t="shared" si="1"/>
        <v>5030.7300000000005</v>
      </c>
    </row>
    <row r="69" spans="1:18" s="7" customFormat="1" ht="14.1" customHeight="1">
      <c r="A69" s="29">
        <v>6493</v>
      </c>
      <c r="B69" s="15" t="s">
        <v>732</v>
      </c>
      <c r="C69" s="48" t="s">
        <v>90</v>
      </c>
      <c r="D69" s="49" t="s">
        <v>21</v>
      </c>
      <c r="E69" s="50">
        <v>1912.07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27">
        <f t="shared" si="0"/>
        <v>1912.07</v>
      </c>
      <c r="Q69" s="17">
        <v>152.28</v>
      </c>
      <c r="R69" s="27">
        <f t="shared" si="1"/>
        <v>1759.79</v>
      </c>
    </row>
    <row r="70" spans="1:18" s="7" customFormat="1" ht="14.1" customHeight="1">
      <c r="A70" s="29">
        <v>471</v>
      </c>
      <c r="B70" s="15" t="s">
        <v>190</v>
      </c>
      <c r="C70" s="48" t="s">
        <v>84</v>
      </c>
      <c r="D70" s="49" t="s">
        <v>34</v>
      </c>
      <c r="E70" s="50">
        <v>2746.63</v>
      </c>
      <c r="F70" s="17">
        <v>421.52</v>
      </c>
      <c r="G70" s="17">
        <v>264</v>
      </c>
      <c r="H70" s="17">
        <v>2288.1000000000004</v>
      </c>
      <c r="I70" s="17">
        <v>0</v>
      </c>
      <c r="J70" s="17">
        <v>105.61</v>
      </c>
      <c r="K70" s="17">
        <v>0</v>
      </c>
      <c r="L70" s="17">
        <v>0</v>
      </c>
      <c r="M70" s="17">
        <v>0</v>
      </c>
      <c r="N70" s="17">
        <v>0</v>
      </c>
      <c r="O70" s="17">
        <v>1029.6399999999999</v>
      </c>
      <c r="P70" s="27">
        <f t="shared" si="0"/>
        <v>6855.5</v>
      </c>
      <c r="Q70" s="17">
        <v>1587.4599999999996</v>
      </c>
      <c r="R70" s="27">
        <f t="shared" si="1"/>
        <v>5268.0400000000009</v>
      </c>
    </row>
    <row r="71" spans="1:18" s="7" customFormat="1" ht="14.1" customHeight="1">
      <c r="A71" s="29">
        <v>473</v>
      </c>
      <c r="B71" s="15" t="s">
        <v>191</v>
      </c>
      <c r="C71" s="48" t="s">
        <v>88</v>
      </c>
      <c r="D71" s="49" t="s">
        <v>703</v>
      </c>
      <c r="E71" s="50">
        <v>8332.5499999999993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332.27</v>
      </c>
      <c r="N71" s="17">
        <v>0</v>
      </c>
      <c r="O71" s="17">
        <v>2499.7599999999993</v>
      </c>
      <c r="P71" s="27">
        <f t="shared" si="0"/>
        <v>11164.579999999998</v>
      </c>
      <c r="Q71" s="17">
        <v>3985.2799999999997</v>
      </c>
      <c r="R71" s="27">
        <f t="shared" si="1"/>
        <v>7179.2999999999984</v>
      </c>
    </row>
    <row r="72" spans="1:18" s="7" customFormat="1" ht="14.1" customHeight="1">
      <c r="A72" s="29">
        <v>761</v>
      </c>
      <c r="B72" s="15" t="s">
        <v>192</v>
      </c>
      <c r="C72" s="48" t="s">
        <v>89</v>
      </c>
      <c r="D72" s="49" t="s">
        <v>34</v>
      </c>
      <c r="E72" s="50">
        <v>1752.17</v>
      </c>
      <c r="F72" s="17">
        <v>445.85</v>
      </c>
      <c r="G72" s="17">
        <v>0</v>
      </c>
      <c r="H72" s="17">
        <v>0</v>
      </c>
      <c r="I72" s="17">
        <v>0</v>
      </c>
      <c r="J72" s="17">
        <v>73.27</v>
      </c>
      <c r="K72" s="17">
        <v>0</v>
      </c>
      <c r="L72" s="17">
        <v>0</v>
      </c>
      <c r="M72" s="17">
        <v>359.32</v>
      </c>
      <c r="N72" s="17">
        <v>0</v>
      </c>
      <c r="O72" s="17">
        <v>659.41000000000008</v>
      </c>
      <c r="P72" s="27">
        <f t="shared" si="0"/>
        <v>3290.0200000000004</v>
      </c>
      <c r="Q72" s="17">
        <v>367.63000000000011</v>
      </c>
      <c r="R72" s="27">
        <f t="shared" si="1"/>
        <v>2922.3900000000003</v>
      </c>
    </row>
    <row r="73" spans="1:18" s="7" customFormat="1" ht="14.1" customHeight="1">
      <c r="A73" s="29">
        <v>5856</v>
      </c>
      <c r="B73" s="15" t="s">
        <v>193</v>
      </c>
      <c r="C73" s="48" t="s">
        <v>37</v>
      </c>
      <c r="D73" s="49" t="s">
        <v>21</v>
      </c>
      <c r="E73" s="50">
        <v>1855.72</v>
      </c>
      <c r="F73" s="17">
        <v>0</v>
      </c>
      <c r="G73" s="17">
        <v>264</v>
      </c>
      <c r="H73" s="17">
        <v>0</v>
      </c>
      <c r="I73" s="17">
        <v>0</v>
      </c>
      <c r="J73" s="17">
        <v>61.86</v>
      </c>
      <c r="K73" s="17">
        <v>0</v>
      </c>
      <c r="L73" s="17">
        <v>0</v>
      </c>
      <c r="M73" s="17">
        <v>0</v>
      </c>
      <c r="N73" s="17">
        <v>0</v>
      </c>
      <c r="O73" s="17">
        <v>705.79999999999973</v>
      </c>
      <c r="P73" s="27">
        <f t="shared" si="0"/>
        <v>2887.38</v>
      </c>
      <c r="Q73" s="17">
        <v>863.84999999999991</v>
      </c>
      <c r="R73" s="27">
        <f t="shared" si="1"/>
        <v>2023.5300000000002</v>
      </c>
    </row>
    <row r="74" spans="1:18" s="7" customFormat="1" ht="14.1" customHeight="1">
      <c r="A74" s="29">
        <v>5249</v>
      </c>
      <c r="B74" s="15" t="s">
        <v>194</v>
      </c>
      <c r="C74" s="48" t="s">
        <v>33</v>
      </c>
      <c r="D74" s="49" t="s">
        <v>34</v>
      </c>
      <c r="E74" s="50">
        <v>2746.63</v>
      </c>
      <c r="F74" s="17">
        <v>0</v>
      </c>
      <c r="G74" s="17">
        <v>0</v>
      </c>
      <c r="H74" s="17">
        <v>915.54</v>
      </c>
      <c r="I74" s="17">
        <v>310.81</v>
      </c>
      <c r="J74" s="17">
        <v>0</v>
      </c>
      <c r="K74" s="17">
        <v>0</v>
      </c>
      <c r="L74" s="17">
        <v>0</v>
      </c>
      <c r="M74" s="17">
        <v>222.11</v>
      </c>
      <c r="N74" s="17">
        <v>0</v>
      </c>
      <c r="O74" s="17">
        <v>823.99</v>
      </c>
      <c r="P74" s="27">
        <f t="shared" si="0"/>
        <v>5019.08</v>
      </c>
      <c r="Q74" s="17">
        <v>774.09999999999968</v>
      </c>
      <c r="R74" s="27">
        <f t="shared" si="1"/>
        <v>4244.9800000000005</v>
      </c>
    </row>
    <row r="75" spans="1:18" s="7" customFormat="1" ht="14.1" customHeight="1">
      <c r="A75" s="29">
        <v>230</v>
      </c>
      <c r="B75" s="15" t="s">
        <v>195</v>
      </c>
      <c r="C75" s="48" t="s">
        <v>60</v>
      </c>
      <c r="D75" s="49" t="s">
        <v>34</v>
      </c>
      <c r="E75" s="50">
        <v>2089.84</v>
      </c>
      <c r="F75" s="17">
        <v>2139.9299999999998</v>
      </c>
      <c r="G75" s="17">
        <v>0</v>
      </c>
      <c r="H75" s="17">
        <v>3819.84</v>
      </c>
      <c r="I75" s="17">
        <v>0</v>
      </c>
      <c r="J75" s="17">
        <v>0</v>
      </c>
      <c r="K75" s="17">
        <v>1500</v>
      </c>
      <c r="L75" s="17">
        <v>0</v>
      </c>
      <c r="M75" s="17">
        <v>479.1</v>
      </c>
      <c r="N75" s="17">
        <v>0</v>
      </c>
      <c r="O75" s="17">
        <v>2082.4900000000002</v>
      </c>
      <c r="P75" s="27">
        <f t="shared" si="0"/>
        <v>12111.2</v>
      </c>
      <c r="Q75" s="17">
        <v>2747.1699999999996</v>
      </c>
      <c r="R75" s="27">
        <f t="shared" si="1"/>
        <v>9364.0300000000007</v>
      </c>
    </row>
    <row r="76" spans="1:18" s="7" customFormat="1" ht="14.1" customHeight="1">
      <c r="A76" s="29">
        <v>5915</v>
      </c>
      <c r="B76" s="15" t="s">
        <v>196</v>
      </c>
      <c r="C76" s="48" t="s">
        <v>24</v>
      </c>
      <c r="D76" s="49" t="s">
        <v>21</v>
      </c>
      <c r="E76" s="50">
        <v>4412.47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1323.7400000000002</v>
      </c>
      <c r="P76" s="27">
        <f t="shared" si="0"/>
        <v>5736.2100000000009</v>
      </c>
      <c r="Q76" s="17">
        <v>1331.8399999999997</v>
      </c>
      <c r="R76" s="27">
        <f t="shared" si="1"/>
        <v>4404.3700000000008</v>
      </c>
    </row>
    <row r="77" spans="1:18" s="7" customFormat="1" ht="14.1" customHeight="1">
      <c r="A77" s="29">
        <v>5813</v>
      </c>
      <c r="B77" s="15" t="s">
        <v>197</v>
      </c>
      <c r="C77" s="48" t="s">
        <v>90</v>
      </c>
      <c r="D77" s="49" t="s">
        <v>701</v>
      </c>
      <c r="E77" s="50">
        <v>4500.74</v>
      </c>
      <c r="F77" s="17">
        <v>0</v>
      </c>
      <c r="G77" s="17">
        <v>0</v>
      </c>
      <c r="H77" s="17">
        <v>1000.16</v>
      </c>
      <c r="I77" s="17">
        <v>705.9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1572.1999999999998</v>
      </c>
      <c r="P77" s="27">
        <f t="shared" ref="P77:P140" si="2">SUM(E77:O77)</f>
        <v>7778.9999999999991</v>
      </c>
      <c r="Q77" s="17">
        <v>2034.8199999999997</v>
      </c>
      <c r="R77" s="27">
        <f t="shared" ref="R77:R140" si="3">SUM(P77-Q77)</f>
        <v>5744.1799999999994</v>
      </c>
    </row>
    <row r="78" spans="1:18" s="7" customFormat="1" ht="14.1" customHeight="1">
      <c r="A78" s="29">
        <v>6298</v>
      </c>
      <c r="B78" s="15" t="s">
        <v>198</v>
      </c>
      <c r="C78" s="48" t="s">
        <v>91</v>
      </c>
      <c r="D78" s="49">
        <v>0</v>
      </c>
      <c r="E78" s="50">
        <v>4412.47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1103.1199999999999</v>
      </c>
      <c r="P78" s="27">
        <f t="shared" si="2"/>
        <v>5515.59</v>
      </c>
      <c r="Q78" s="17">
        <v>1117.17</v>
      </c>
      <c r="R78" s="27">
        <f t="shared" si="3"/>
        <v>4398.42</v>
      </c>
    </row>
    <row r="79" spans="1:18" s="7" customFormat="1" ht="14.1" customHeight="1">
      <c r="A79" s="29">
        <v>6287</v>
      </c>
      <c r="B79" s="15" t="s">
        <v>199</v>
      </c>
      <c r="C79" s="48" t="s">
        <v>20</v>
      </c>
      <c r="D79" s="49">
        <v>0</v>
      </c>
      <c r="E79" s="50">
        <v>905.4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94.6</v>
      </c>
      <c r="M79" s="17">
        <v>0</v>
      </c>
      <c r="N79" s="17">
        <v>0</v>
      </c>
      <c r="O79" s="17">
        <v>0</v>
      </c>
      <c r="P79" s="27">
        <f t="shared" si="2"/>
        <v>1000</v>
      </c>
      <c r="Q79" s="17">
        <v>0</v>
      </c>
      <c r="R79" s="27">
        <f t="shared" si="3"/>
        <v>1000</v>
      </c>
    </row>
    <row r="80" spans="1:18" s="7" customFormat="1" ht="14.1" customHeight="1">
      <c r="A80" s="29">
        <v>6321</v>
      </c>
      <c r="B80" s="15" t="s">
        <v>200</v>
      </c>
      <c r="C80" s="48" t="s">
        <v>20</v>
      </c>
      <c r="D80" s="49">
        <v>0</v>
      </c>
      <c r="E80" s="50">
        <v>905.4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94.6</v>
      </c>
      <c r="M80" s="17">
        <v>0</v>
      </c>
      <c r="N80" s="17">
        <v>0</v>
      </c>
      <c r="O80" s="17">
        <v>0</v>
      </c>
      <c r="P80" s="27">
        <f t="shared" si="2"/>
        <v>1000</v>
      </c>
      <c r="Q80" s="17">
        <v>90.54</v>
      </c>
      <c r="R80" s="27">
        <f t="shared" si="3"/>
        <v>909.46</v>
      </c>
    </row>
    <row r="81" spans="1:18" s="7" customFormat="1" ht="14.1" customHeight="1">
      <c r="A81" s="29">
        <v>4695</v>
      </c>
      <c r="B81" s="15" t="s">
        <v>201</v>
      </c>
      <c r="C81" s="48" t="s">
        <v>92</v>
      </c>
      <c r="D81" s="49" t="s">
        <v>34</v>
      </c>
      <c r="E81" s="50">
        <v>2089.84</v>
      </c>
      <c r="F81" s="17">
        <v>0</v>
      </c>
      <c r="G81" s="17">
        <v>327.54999999999995</v>
      </c>
      <c r="H81" s="17">
        <v>0</v>
      </c>
      <c r="I81" s="17">
        <v>0</v>
      </c>
      <c r="J81" s="17">
        <v>78.760000000000005</v>
      </c>
      <c r="K81" s="17">
        <v>0</v>
      </c>
      <c r="L81" s="17">
        <v>0</v>
      </c>
      <c r="M81" s="17">
        <v>0</v>
      </c>
      <c r="N81" s="17">
        <v>0</v>
      </c>
      <c r="O81" s="17">
        <v>708.84000000000015</v>
      </c>
      <c r="P81" s="27">
        <f t="shared" si="2"/>
        <v>3204.9900000000007</v>
      </c>
      <c r="Q81" s="17">
        <v>902.69999999999982</v>
      </c>
      <c r="R81" s="27">
        <f t="shared" si="3"/>
        <v>2302.2900000000009</v>
      </c>
    </row>
    <row r="82" spans="1:18" s="7" customFormat="1" ht="14.1" customHeight="1">
      <c r="A82" s="29">
        <v>6012</v>
      </c>
      <c r="B82" s="15" t="s">
        <v>202</v>
      </c>
      <c r="C82" s="48" t="s">
        <v>33</v>
      </c>
      <c r="D82" s="49" t="s">
        <v>21</v>
      </c>
      <c r="E82" s="50">
        <v>2438.92</v>
      </c>
      <c r="F82" s="17">
        <v>0</v>
      </c>
      <c r="G82" s="17">
        <v>738.20999999999992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341.87</v>
      </c>
      <c r="N82" s="17">
        <v>0</v>
      </c>
      <c r="O82" s="17">
        <v>951.17999999999984</v>
      </c>
      <c r="P82" s="27">
        <f t="shared" si="2"/>
        <v>4470.18</v>
      </c>
      <c r="Q82" s="17">
        <v>632.63999999999987</v>
      </c>
      <c r="R82" s="27">
        <f t="shared" si="3"/>
        <v>3837.5400000000004</v>
      </c>
    </row>
    <row r="83" spans="1:18" s="7" customFormat="1" ht="14.1" customHeight="1">
      <c r="A83" s="29">
        <v>5909</v>
      </c>
      <c r="B83" s="15" t="s">
        <v>203</v>
      </c>
      <c r="C83" s="48" t="s">
        <v>24</v>
      </c>
      <c r="D83" s="49" t="s">
        <v>21</v>
      </c>
      <c r="E83" s="50">
        <v>4412.47</v>
      </c>
      <c r="F83" s="17">
        <v>0</v>
      </c>
      <c r="G83" s="17">
        <v>0</v>
      </c>
      <c r="H83" s="17">
        <v>980.55</v>
      </c>
      <c r="I83" s="17">
        <v>0</v>
      </c>
      <c r="J83" s="17">
        <v>0</v>
      </c>
      <c r="K83" s="17">
        <v>0</v>
      </c>
      <c r="L83" s="17">
        <v>0</v>
      </c>
      <c r="M83" s="17">
        <v>135.81</v>
      </c>
      <c r="N83" s="17">
        <v>0</v>
      </c>
      <c r="O83" s="17">
        <v>1483.9300000000003</v>
      </c>
      <c r="P83" s="27">
        <f t="shared" si="2"/>
        <v>7012.7600000000011</v>
      </c>
      <c r="Q83" s="17">
        <v>2395.1800000000003</v>
      </c>
      <c r="R83" s="27">
        <f t="shared" si="3"/>
        <v>4617.5800000000008</v>
      </c>
    </row>
    <row r="84" spans="1:18" s="7" customFormat="1" ht="14.1" customHeight="1">
      <c r="A84" s="29">
        <v>5907</v>
      </c>
      <c r="B84" s="15" t="s">
        <v>204</v>
      </c>
      <c r="C84" s="48" t="s">
        <v>72</v>
      </c>
      <c r="D84" s="49" t="s">
        <v>21</v>
      </c>
      <c r="E84" s="50">
        <v>4993.1899999999996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90.54</v>
      </c>
      <c r="N84" s="17">
        <v>0</v>
      </c>
      <c r="O84" s="17">
        <v>1497.9599999999996</v>
      </c>
      <c r="P84" s="27">
        <f t="shared" si="2"/>
        <v>6581.6899999999987</v>
      </c>
      <c r="Q84" s="17">
        <v>1760.7599999999998</v>
      </c>
      <c r="R84" s="27">
        <f t="shared" si="3"/>
        <v>4820.9299999999985</v>
      </c>
    </row>
    <row r="85" spans="1:18" s="7" customFormat="1" ht="14.1" customHeight="1">
      <c r="A85" s="29">
        <v>5835</v>
      </c>
      <c r="B85" s="15" t="s">
        <v>205</v>
      </c>
      <c r="C85" s="48" t="s">
        <v>72</v>
      </c>
      <c r="D85" s="49" t="s">
        <v>21</v>
      </c>
      <c r="E85" s="50">
        <v>4993.1899999999996</v>
      </c>
      <c r="F85" s="17">
        <v>0</v>
      </c>
      <c r="G85" s="17">
        <v>0</v>
      </c>
      <c r="H85" s="17">
        <v>277.39999999999998</v>
      </c>
      <c r="I85" s="17">
        <v>0</v>
      </c>
      <c r="J85" s="17">
        <v>0</v>
      </c>
      <c r="K85" s="17">
        <v>0</v>
      </c>
      <c r="L85" s="17">
        <v>0</v>
      </c>
      <c r="M85" s="17">
        <v>82.54</v>
      </c>
      <c r="N85" s="17">
        <v>0</v>
      </c>
      <c r="O85" s="17">
        <v>1497.9599999999996</v>
      </c>
      <c r="P85" s="27">
        <f t="shared" si="2"/>
        <v>6851.0899999999983</v>
      </c>
      <c r="Q85" s="17">
        <v>1769.3399999999997</v>
      </c>
      <c r="R85" s="27">
        <f t="shared" si="3"/>
        <v>5081.7499999999982</v>
      </c>
    </row>
    <row r="86" spans="1:18" s="7" customFormat="1" ht="14.1" customHeight="1">
      <c r="A86" s="29">
        <v>6150</v>
      </c>
      <c r="B86" s="15" t="s">
        <v>206</v>
      </c>
      <c r="C86" s="48" t="s">
        <v>94</v>
      </c>
      <c r="D86" s="49" t="s">
        <v>21</v>
      </c>
      <c r="E86" s="50">
        <v>1355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406.5</v>
      </c>
      <c r="P86" s="27">
        <f t="shared" si="2"/>
        <v>1761.5</v>
      </c>
      <c r="Q86" s="17">
        <v>290.59999999999991</v>
      </c>
      <c r="R86" s="27">
        <f t="shared" si="3"/>
        <v>1470.9</v>
      </c>
    </row>
    <row r="87" spans="1:18" s="7" customFormat="1" ht="14.1" customHeight="1">
      <c r="A87" s="29">
        <v>46</v>
      </c>
      <c r="B87" s="15" t="s">
        <v>207</v>
      </c>
      <c r="C87" s="48" t="s">
        <v>33</v>
      </c>
      <c r="D87" s="49" t="s">
        <v>34</v>
      </c>
      <c r="E87" s="50">
        <v>2746.63</v>
      </c>
      <c r="F87" s="17">
        <v>288.41000000000003</v>
      </c>
      <c r="G87" s="17">
        <v>264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359.32</v>
      </c>
      <c r="N87" s="17">
        <v>0</v>
      </c>
      <c r="O87" s="17">
        <v>989.71</v>
      </c>
      <c r="P87" s="27">
        <f t="shared" si="2"/>
        <v>4648.07</v>
      </c>
      <c r="Q87" s="17">
        <v>851.54</v>
      </c>
      <c r="R87" s="27">
        <f t="shared" si="3"/>
        <v>3796.5299999999997</v>
      </c>
    </row>
    <row r="88" spans="1:18" s="7" customFormat="1" ht="14.1" customHeight="1">
      <c r="A88" s="29">
        <v>4757</v>
      </c>
      <c r="B88" s="15" t="s">
        <v>208</v>
      </c>
      <c r="C88" s="48" t="s">
        <v>84</v>
      </c>
      <c r="D88" s="49" t="s">
        <v>703</v>
      </c>
      <c r="E88" s="50">
        <v>2639.99</v>
      </c>
      <c r="F88" s="17">
        <v>0</v>
      </c>
      <c r="G88" s="17">
        <v>0</v>
      </c>
      <c r="H88" s="17">
        <v>440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955.88999999999987</v>
      </c>
      <c r="P88" s="27">
        <f t="shared" si="2"/>
        <v>4035.8799999999997</v>
      </c>
      <c r="Q88" s="17">
        <v>530.49000000000024</v>
      </c>
      <c r="R88" s="27">
        <f t="shared" si="3"/>
        <v>3505.3899999999994</v>
      </c>
    </row>
    <row r="89" spans="1:18" s="7" customFormat="1" ht="14.1" customHeight="1">
      <c r="A89" s="29">
        <v>4703</v>
      </c>
      <c r="B89" s="15" t="s">
        <v>209</v>
      </c>
      <c r="C89" s="48" t="s">
        <v>84</v>
      </c>
      <c r="D89" s="49" t="s">
        <v>702</v>
      </c>
      <c r="E89" s="50">
        <v>2588.21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462.52</v>
      </c>
      <c r="N89" s="17">
        <v>0</v>
      </c>
      <c r="O89" s="17">
        <v>846.81</v>
      </c>
      <c r="P89" s="27">
        <f t="shared" si="2"/>
        <v>3897.54</v>
      </c>
      <c r="Q89" s="17">
        <v>432.27999999999975</v>
      </c>
      <c r="R89" s="27">
        <f t="shared" si="3"/>
        <v>3465.26</v>
      </c>
    </row>
    <row r="90" spans="1:18" s="7" customFormat="1" ht="14.1" customHeight="1">
      <c r="A90" s="29">
        <v>6315</v>
      </c>
      <c r="B90" s="15" t="s">
        <v>210</v>
      </c>
      <c r="C90" s="48" t="s">
        <v>35</v>
      </c>
      <c r="D90" s="49" t="s">
        <v>82</v>
      </c>
      <c r="E90" s="50">
        <v>1829.21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365.84000000000003</v>
      </c>
      <c r="P90" s="27">
        <f t="shared" si="2"/>
        <v>2195.0500000000002</v>
      </c>
      <c r="Q90" s="17">
        <v>236.28000000000009</v>
      </c>
      <c r="R90" s="27">
        <f t="shared" si="3"/>
        <v>1958.77</v>
      </c>
    </row>
    <row r="91" spans="1:18" s="7" customFormat="1" ht="14.1" customHeight="1">
      <c r="A91" s="29">
        <v>5444</v>
      </c>
      <c r="B91" s="15" t="s">
        <v>211</v>
      </c>
      <c r="C91" s="48" t="s">
        <v>94</v>
      </c>
      <c r="D91" s="49" t="s">
        <v>38</v>
      </c>
      <c r="E91" s="50">
        <v>1355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406.5</v>
      </c>
      <c r="P91" s="27">
        <f t="shared" si="2"/>
        <v>1761.5</v>
      </c>
      <c r="Q91" s="17">
        <v>417.08999999999992</v>
      </c>
      <c r="R91" s="27">
        <f t="shared" si="3"/>
        <v>1344.41</v>
      </c>
    </row>
    <row r="92" spans="1:18" s="7" customFormat="1" ht="14.1" customHeight="1">
      <c r="A92" s="29">
        <v>6280</v>
      </c>
      <c r="B92" s="15" t="s">
        <v>212</v>
      </c>
      <c r="C92" s="48" t="s">
        <v>37</v>
      </c>
      <c r="D92" s="49" t="s">
        <v>21</v>
      </c>
      <c r="E92" s="50">
        <v>1855.72</v>
      </c>
      <c r="F92" s="17">
        <v>0</v>
      </c>
      <c r="G92" s="17">
        <v>264</v>
      </c>
      <c r="H92" s="17">
        <v>0</v>
      </c>
      <c r="I92" s="17">
        <v>0</v>
      </c>
      <c r="J92" s="17">
        <v>61.86</v>
      </c>
      <c r="K92" s="17">
        <v>0</v>
      </c>
      <c r="L92" s="17">
        <v>0</v>
      </c>
      <c r="M92" s="17">
        <v>276.04000000000002</v>
      </c>
      <c r="N92" s="17">
        <v>0</v>
      </c>
      <c r="O92" s="17">
        <v>529.93000000000006</v>
      </c>
      <c r="P92" s="27">
        <f t="shared" si="2"/>
        <v>2987.55</v>
      </c>
      <c r="Q92" s="17">
        <v>432.04999999999995</v>
      </c>
      <c r="R92" s="27">
        <f t="shared" si="3"/>
        <v>2555.5</v>
      </c>
    </row>
    <row r="93" spans="1:18" s="7" customFormat="1" ht="14.1" customHeight="1">
      <c r="A93" s="29">
        <v>95</v>
      </c>
      <c r="B93" s="15" t="s">
        <v>213</v>
      </c>
      <c r="C93" s="48" t="s">
        <v>95</v>
      </c>
      <c r="D93" s="49" t="s">
        <v>34</v>
      </c>
      <c r="E93" s="50">
        <v>3638.48</v>
      </c>
      <c r="F93" s="17">
        <v>0</v>
      </c>
      <c r="G93" s="17">
        <v>0</v>
      </c>
      <c r="H93" s="17">
        <v>404.28</v>
      </c>
      <c r="I93" s="17">
        <v>0</v>
      </c>
      <c r="J93" s="17">
        <v>0</v>
      </c>
      <c r="K93" s="17">
        <v>0</v>
      </c>
      <c r="L93" s="17">
        <v>0</v>
      </c>
      <c r="M93" s="17">
        <v>359.32</v>
      </c>
      <c r="N93" s="17">
        <v>0</v>
      </c>
      <c r="O93" s="17">
        <v>1091.54</v>
      </c>
      <c r="P93" s="27">
        <f t="shared" si="2"/>
        <v>5493.62</v>
      </c>
      <c r="Q93" s="17">
        <v>1492.1999999999998</v>
      </c>
      <c r="R93" s="27">
        <f t="shared" si="3"/>
        <v>4001.42</v>
      </c>
    </row>
    <row r="94" spans="1:18" s="7" customFormat="1" ht="14.1" customHeight="1">
      <c r="A94" s="29">
        <v>6138</v>
      </c>
      <c r="B94" s="15" t="s">
        <v>214</v>
      </c>
      <c r="C94" s="48" t="s">
        <v>83</v>
      </c>
      <c r="D94" s="49" t="s">
        <v>21</v>
      </c>
      <c r="E94" s="50">
        <v>10137.799999999999</v>
      </c>
      <c r="F94" s="17">
        <v>0</v>
      </c>
      <c r="G94" s="17">
        <v>47.96</v>
      </c>
      <c r="H94" s="17">
        <v>0</v>
      </c>
      <c r="I94" s="17">
        <v>2411.17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3041.3399999999992</v>
      </c>
      <c r="P94" s="27">
        <f t="shared" si="2"/>
        <v>15638.269999999997</v>
      </c>
      <c r="Q94" s="17">
        <v>5758.7</v>
      </c>
      <c r="R94" s="27">
        <f t="shared" si="3"/>
        <v>9879.5699999999961</v>
      </c>
    </row>
    <row r="95" spans="1:18" s="7" customFormat="1" ht="14.1" customHeight="1">
      <c r="A95" s="29">
        <v>5914</v>
      </c>
      <c r="B95" s="15" t="s">
        <v>215</v>
      </c>
      <c r="C95" s="48" t="s">
        <v>24</v>
      </c>
      <c r="D95" s="49" t="s">
        <v>21</v>
      </c>
      <c r="E95" s="50">
        <v>1912.07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393.69999999999982</v>
      </c>
      <c r="P95" s="27">
        <f t="shared" si="2"/>
        <v>2305.7699999999995</v>
      </c>
      <c r="Q95" s="17">
        <v>545.98</v>
      </c>
      <c r="R95" s="27">
        <f t="shared" si="3"/>
        <v>1759.7899999999995</v>
      </c>
    </row>
    <row r="96" spans="1:18" s="7" customFormat="1" ht="14.1" customHeight="1">
      <c r="A96" s="29">
        <v>5480</v>
      </c>
      <c r="B96" s="15" t="s">
        <v>216</v>
      </c>
      <c r="C96" s="48" t="s">
        <v>74</v>
      </c>
      <c r="D96" s="49">
        <v>3</v>
      </c>
      <c r="E96" s="50">
        <v>10149.99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368.04</v>
      </c>
      <c r="N96" s="17">
        <v>0</v>
      </c>
      <c r="O96" s="17">
        <v>3045</v>
      </c>
      <c r="P96" s="27">
        <f t="shared" si="2"/>
        <v>13563.03</v>
      </c>
      <c r="Q96" s="17">
        <v>5251.1399999999994</v>
      </c>
      <c r="R96" s="27">
        <f t="shared" si="3"/>
        <v>8311.8900000000012</v>
      </c>
    </row>
    <row r="97" spans="1:18" s="7" customFormat="1" ht="14.1" customHeight="1">
      <c r="A97" s="29">
        <v>6380</v>
      </c>
      <c r="B97" s="15" t="s">
        <v>217</v>
      </c>
      <c r="C97" s="48" t="s">
        <v>87</v>
      </c>
      <c r="D97" s="49" t="s">
        <v>21</v>
      </c>
      <c r="E97" s="50">
        <v>1615.71</v>
      </c>
      <c r="F97" s="17">
        <v>0</v>
      </c>
      <c r="G97" s="17">
        <v>0</v>
      </c>
      <c r="H97" s="17">
        <v>0</v>
      </c>
      <c r="I97" s="17">
        <v>107.92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194.48999999999995</v>
      </c>
      <c r="P97" s="27">
        <f t="shared" si="2"/>
        <v>1918.1200000000001</v>
      </c>
      <c r="Q97" s="17">
        <v>276.91000000000003</v>
      </c>
      <c r="R97" s="27">
        <f t="shared" si="3"/>
        <v>1641.21</v>
      </c>
    </row>
    <row r="98" spans="1:18" s="7" customFormat="1" ht="14.1" customHeight="1">
      <c r="A98" s="29">
        <v>5010</v>
      </c>
      <c r="B98" s="15" t="s">
        <v>218</v>
      </c>
      <c r="C98" s="48" t="s">
        <v>24</v>
      </c>
      <c r="D98" s="49" t="s">
        <v>34</v>
      </c>
      <c r="E98" s="50">
        <v>4969.16</v>
      </c>
      <c r="F98" s="17">
        <v>0</v>
      </c>
      <c r="G98" s="17">
        <v>0</v>
      </c>
      <c r="H98" s="17">
        <v>828.19</v>
      </c>
      <c r="I98" s="17">
        <v>0</v>
      </c>
      <c r="J98" s="17">
        <v>0</v>
      </c>
      <c r="K98" s="17">
        <v>0</v>
      </c>
      <c r="L98" s="17">
        <v>0</v>
      </c>
      <c r="M98" s="17">
        <v>148.07</v>
      </c>
      <c r="N98" s="17">
        <v>0</v>
      </c>
      <c r="O98" s="17">
        <v>1735.81</v>
      </c>
      <c r="P98" s="27">
        <f t="shared" si="2"/>
        <v>7681.23</v>
      </c>
      <c r="Q98" s="17">
        <v>2040.6399999999999</v>
      </c>
      <c r="R98" s="27">
        <f t="shared" si="3"/>
        <v>5640.59</v>
      </c>
    </row>
    <row r="99" spans="1:18" s="7" customFormat="1" ht="14.1" customHeight="1">
      <c r="A99" s="29">
        <v>5982</v>
      </c>
      <c r="B99" s="15" t="s">
        <v>219</v>
      </c>
      <c r="C99" s="48" t="s">
        <v>24</v>
      </c>
      <c r="D99" s="49" t="s">
        <v>21</v>
      </c>
      <c r="E99" s="50">
        <v>4412.47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1323.7400000000002</v>
      </c>
      <c r="P99" s="27">
        <f t="shared" si="2"/>
        <v>5736.2100000000009</v>
      </c>
      <c r="Q99" s="17">
        <v>1331.8399999999997</v>
      </c>
      <c r="R99" s="27">
        <f t="shared" si="3"/>
        <v>4404.3700000000008</v>
      </c>
    </row>
    <row r="100" spans="1:18" s="7" customFormat="1" ht="14.1" customHeight="1">
      <c r="A100" s="29">
        <v>4958</v>
      </c>
      <c r="B100" s="15" t="s">
        <v>220</v>
      </c>
      <c r="C100" s="48" t="s">
        <v>39</v>
      </c>
      <c r="D100" s="49" t="s">
        <v>34</v>
      </c>
      <c r="E100" s="50">
        <v>3202.55</v>
      </c>
      <c r="F100" s="17">
        <v>0</v>
      </c>
      <c r="G100" s="17">
        <v>0</v>
      </c>
      <c r="H100" s="17">
        <v>711.68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960.77</v>
      </c>
      <c r="P100" s="27">
        <f t="shared" si="2"/>
        <v>4875</v>
      </c>
      <c r="Q100" s="17">
        <v>1179.98</v>
      </c>
      <c r="R100" s="27">
        <f t="shared" si="3"/>
        <v>3695.02</v>
      </c>
    </row>
    <row r="101" spans="1:18" s="7" customFormat="1" ht="14.1" customHeight="1">
      <c r="A101" s="29">
        <v>6157</v>
      </c>
      <c r="B101" s="15" t="s">
        <v>221</v>
      </c>
      <c r="C101" s="48" t="s">
        <v>37</v>
      </c>
      <c r="D101" s="49" t="s">
        <v>21</v>
      </c>
      <c r="E101" s="50">
        <v>1855.72</v>
      </c>
      <c r="F101" s="17">
        <v>0</v>
      </c>
      <c r="G101" s="17">
        <v>264</v>
      </c>
      <c r="H101" s="17">
        <v>0</v>
      </c>
      <c r="I101" s="17">
        <v>0</v>
      </c>
      <c r="J101" s="17">
        <v>61.86</v>
      </c>
      <c r="K101" s="17">
        <v>0</v>
      </c>
      <c r="L101" s="17">
        <v>0</v>
      </c>
      <c r="M101" s="17">
        <v>0</v>
      </c>
      <c r="N101" s="17">
        <v>0</v>
      </c>
      <c r="O101" s="17">
        <v>635.91999999999985</v>
      </c>
      <c r="P101" s="27">
        <f t="shared" si="2"/>
        <v>2817.5</v>
      </c>
      <c r="Q101" s="17">
        <v>517.85000000000014</v>
      </c>
      <c r="R101" s="27">
        <f t="shared" si="3"/>
        <v>2299.6499999999996</v>
      </c>
    </row>
    <row r="102" spans="1:18" s="7" customFormat="1" ht="14.1" customHeight="1">
      <c r="A102" s="29">
        <v>6167</v>
      </c>
      <c r="B102" s="15" t="s">
        <v>222</v>
      </c>
      <c r="C102" s="48" t="s">
        <v>20</v>
      </c>
      <c r="D102" s="49">
        <v>0</v>
      </c>
      <c r="E102" s="50">
        <v>905.4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94.6</v>
      </c>
      <c r="M102" s="17">
        <v>0</v>
      </c>
      <c r="N102" s="17">
        <v>0</v>
      </c>
      <c r="O102" s="17">
        <v>0</v>
      </c>
      <c r="P102" s="27">
        <f t="shared" si="2"/>
        <v>1000</v>
      </c>
      <c r="Q102" s="17">
        <v>0</v>
      </c>
      <c r="R102" s="27">
        <f t="shared" si="3"/>
        <v>1000</v>
      </c>
    </row>
    <row r="103" spans="1:18" s="7" customFormat="1" ht="14.1" customHeight="1">
      <c r="A103" s="29">
        <v>6377</v>
      </c>
      <c r="B103" s="15" t="s">
        <v>223</v>
      </c>
      <c r="C103" s="48" t="s">
        <v>35</v>
      </c>
      <c r="D103" s="49" t="s">
        <v>21</v>
      </c>
      <c r="E103" s="50">
        <v>2438.92</v>
      </c>
      <c r="F103" s="17">
        <v>0</v>
      </c>
      <c r="G103" s="17">
        <v>25.32</v>
      </c>
      <c r="H103" s="17">
        <v>0</v>
      </c>
      <c r="I103" s="17">
        <v>427.29999999999995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365.84000000000003</v>
      </c>
      <c r="P103" s="27">
        <f t="shared" si="2"/>
        <v>3257.38</v>
      </c>
      <c r="Q103" s="17">
        <v>511.68999999999994</v>
      </c>
      <c r="R103" s="27">
        <f t="shared" si="3"/>
        <v>2745.69</v>
      </c>
    </row>
    <row r="104" spans="1:18" s="7" customFormat="1" ht="14.1" customHeight="1">
      <c r="A104" s="29">
        <v>450</v>
      </c>
      <c r="B104" s="15" t="s">
        <v>224</v>
      </c>
      <c r="C104" s="48" t="s">
        <v>84</v>
      </c>
      <c r="D104" s="49" t="s">
        <v>34</v>
      </c>
      <c r="E104" s="50">
        <v>2746.63</v>
      </c>
      <c r="F104" s="17">
        <v>466.68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963.98999999999978</v>
      </c>
      <c r="P104" s="27">
        <f t="shared" si="2"/>
        <v>4177.2999999999993</v>
      </c>
      <c r="Q104" s="17">
        <v>695.75</v>
      </c>
      <c r="R104" s="27">
        <f t="shared" si="3"/>
        <v>3481.5499999999993</v>
      </c>
    </row>
    <row r="105" spans="1:18" s="7" customFormat="1" ht="14.1" customHeight="1">
      <c r="A105" s="29">
        <v>438</v>
      </c>
      <c r="B105" s="15" t="s">
        <v>225</v>
      </c>
      <c r="C105" s="48" t="s">
        <v>81</v>
      </c>
      <c r="D105" s="49" t="s">
        <v>34</v>
      </c>
      <c r="E105" s="50">
        <v>6556.3</v>
      </c>
      <c r="F105" s="17">
        <v>1700.13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293.43</v>
      </c>
      <c r="N105" s="17">
        <v>0</v>
      </c>
      <c r="O105" s="17">
        <v>2776.67</v>
      </c>
      <c r="P105" s="27">
        <f t="shared" si="2"/>
        <v>11326.53</v>
      </c>
      <c r="Q105" s="17">
        <v>3839.1399999999994</v>
      </c>
      <c r="R105" s="27">
        <f t="shared" si="3"/>
        <v>7487.3900000000012</v>
      </c>
    </row>
    <row r="106" spans="1:18" s="7" customFormat="1" ht="14.1" customHeight="1">
      <c r="A106" s="29">
        <v>187</v>
      </c>
      <c r="B106" s="15" t="s">
        <v>226</v>
      </c>
      <c r="C106" s="48" t="s">
        <v>70</v>
      </c>
      <c r="D106" s="49" t="s">
        <v>34</v>
      </c>
      <c r="E106" s="50">
        <v>3202.55</v>
      </c>
      <c r="F106" s="17">
        <v>94.32</v>
      </c>
      <c r="G106" s="17">
        <v>264</v>
      </c>
      <c r="H106" s="17">
        <v>0</v>
      </c>
      <c r="I106" s="17">
        <v>0</v>
      </c>
      <c r="J106" s="17">
        <v>109.9</v>
      </c>
      <c r="K106" s="17">
        <v>0</v>
      </c>
      <c r="L106" s="17">
        <v>0</v>
      </c>
      <c r="M106" s="17">
        <v>222.11</v>
      </c>
      <c r="N106" s="17">
        <v>0</v>
      </c>
      <c r="O106" s="17">
        <v>1068.2599999999998</v>
      </c>
      <c r="P106" s="27">
        <f t="shared" si="2"/>
        <v>4961.1400000000003</v>
      </c>
      <c r="Q106" s="17">
        <v>864.42999999999984</v>
      </c>
      <c r="R106" s="27">
        <f t="shared" si="3"/>
        <v>4096.7100000000009</v>
      </c>
    </row>
    <row r="107" spans="1:18" s="7" customFormat="1" ht="14.1" customHeight="1">
      <c r="A107" s="29">
        <v>186</v>
      </c>
      <c r="B107" s="15" t="s">
        <v>227</v>
      </c>
      <c r="C107" s="48" t="s">
        <v>70</v>
      </c>
      <c r="D107" s="49" t="s">
        <v>34</v>
      </c>
      <c r="E107" s="50">
        <v>3202.55</v>
      </c>
      <c r="F107" s="17">
        <v>94.32</v>
      </c>
      <c r="G107" s="17">
        <v>264</v>
      </c>
      <c r="H107" s="17">
        <v>0</v>
      </c>
      <c r="I107" s="17">
        <v>0</v>
      </c>
      <c r="J107" s="17">
        <v>109.9</v>
      </c>
      <c r="K107" s="17">
        <v>0</v>
      </c>
      <c r="L107" s="17">
        <v>0</v>
      </c>
      <c r="M107" s="17">
        <v>0</v>
      </c>
      <c r="N107" s="17">
        <v>0</v>
      </c>
      <c r="O107" s="17">
        <v>1190.4699999999998</v>
      </c>
      <c r="P107" s="27">
        <f t="shared" si="2"/>
        <v>4861.24</v>
      </c>
      <c r="Q107" s="17">
        <v>1746.9599999999996</v>
      </c>
      <c r="R107" s="27">
        <f t="shared" si="3"/>
        <v>3114.28</v>
      </c>
    </row>
    <row r="108" spans="1:18" s="7" customFormat="1" ht="14.1" customHeight="1">
      <c r="A108" s="29">
        <v>6145</v>
      </c>
      <c r="B108" s="15" t="s">
        <v>228</v>
      </c>
      <c r="C108" s="48" t="s">
        <v>93</v>
      </c>
      <c r="D108" s="49" t="s">
        <v>21</v>
      </c>
      <c r="E108" s="50">
        <v>2438.92</v>
      </c>
      <c r="F108" s="17">
        <v>0</v>
      </c>
      <c r="G108" s="17">
        <v>0</v>
      </c>
      <c r="H108" s="17">
        <v>1625.94</v>
      </c>
      <c r="I108" s="17">
        <v>158.84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731.68000000000006</v>
      </c>
      <c r="P108" s="27">
        <f t="shared" si="2"/>
        <v>4955.38</v>
      </c>
      <c r="Q108" s="17">
        <v>1298.6400000000001</v>
      </c>
      <c r="R108" s="27">
        <f t="shared" si="3"/>
        <v>3656.74</v>
      </c>
    </row>
    <row r="109" spans="1:18" s="7" customFormat="1" ht="14.1" customHeight="1">
      <c r="A109" s="29">
        <v>6139</v>
      </c>
      <c r="B109" s="15" t="s">
        <v>733</v>
      </c>
      <c r="C109" s="48" t="s">
        <v>76</v>
      </c>
      <c r="D109" s="49" t="s">
        <v>21</v>
      </c>
      <c r="E109" s="50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296.14</v>
      </c>
      <c r="N109" s="17">
        <v>0</v>
      </c>
      <c r="O109" s="17">
        <v>648.29</v>
      </c>
      <c r="P109" s="27">
        <f t="shared" si="2"/>
        <v>944.43</v>
      </c>
      <c r="Q109" s="17">
        <v>53.62</v>
      </c>
      <c r="R109" s="27">
        <f t="shared" si="3"/>
        <v>890.81</v>
      </c>
    </row>
    <row r="110" spans="1:18" s="7" customFormat="1" ht="14.1" customHeight="1">
      <c r="A110" s="29">
        <v>4315</v>
      </c>
      <c r="B110" s="15" t="s">
        <v>18</v>
      </c>
      <c r="C110" s="48" t="s">
        <v>96</v>
      </c>
      <c r="D110" s="49" t="s">
        <v>702</v>
      </c>
      <c r="E110" s="50">
        <v>8169.17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1848.58</v>
      </c>
      <c r="L110" s="17">
        <v>0</v>
      </c>
      <c r="M110" s="17">
        <v>479.1</v>
      </c>
      <c r="N110" s="17">
        <v>0</v>
      </c>
      <c r="O110" s="17">
        <v>3005.33</v>
      </c>
      <c r="P110" s="27">
        <f t="shared" si="2"/>
        <v>13502.18</v>
      </c>
      <c r="Q110" s="17">
        <v>5016.42</v>
      </c>
      <c r="R110" s="27">
        <f t="shared" si="3"/>
        <v>8485.76</v>
      </c>
    </row>
    <row r="111" spans="1:18" s="7" customFormat="1" ht="14.1" customHeight="1">
      <c r="A111" s="29">
        <v>5735</v>
      </c>
      <c r="B111" s="15" t="s">
        <v>229</v>
      </c>
      <c r="C111" s="48" t="s">
        <v>86</v>
      </c>
      <c r="D111" s="49" t="s">
        <v>701</v>
      </c>
      <c r="E111" s="50">
        <v>3173.86</v>
      </c>
      <c r="F111" s="17">
        <v>0</v>
      </c>
      <c r="G111" s="17">
        <v>604.55999999999995</v>
      </c>
      <c r="H111" s="17">
        <v>620.28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1510.7</v>
      </c>
      <c r="P111" s="27">
        <f t="shared" si="2"/>
        <v>5909.4</v>
      </c>
      <c r="Q111" s="17">
        <v>1040.4400000000003</v>
      </c>
      <c r="R111" s="27">
        <f t="shared" si="3"/>
        <v>4868.9599999999991</v>
      </c>
    </row>
    <row r="112" spans="1:18" s="7" customFormat="1" ht="14.1" customHeight="1">
      <c r="A112" s="29">
        <v>5482</v>
      </c>
      <c r="B112" s="15" t="s">
        <v>230</v>
      </c>
      <c r="C112" s="48" t="s">
        <v>74</v>
      </c>
      <c r="D112" s="49">
        <v>3</v>
      </c>
      <c r="E112" s="50">
        <v>10149.99</v>
      </c>
      <c r="F112" s="17">
        <v>0</v>
      </c>
      <c r="G112" s="17">
        <v>0</v>
      </c>
      <c r="H112" s="17">
        <v>563.89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3045</v>
      </c>
      <c r="P112" s="27">
        <f t="shared" si="2"/>
        <v>13758.88</v>
      </c>
      <c r="Q112" s="17">
        <v>5271.2100000000009</v>
      </c>
      <c r="R112" s="27">
        <f t="shared" si="3"/>
        <v>8487.6699999999983</v>
      </c>
    </row>
    <row r="113" spans="1:18" s="7" customFormat="1" ht="14.1" customHeight="1">
      <c r="A113" s="29">
        <v>6260</v>
      </c>
      <c r="B113" s="15" t="s">
        <v>231</v>
      </c>
      <c r="C113" s="48" t="s">
        <v>40</v>
      </c>
      <c r="D113" s="49" t="s">
        <v>21</v>
      </c>
      <c r="E113" s="50">
        <v>1555.89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427.87</v>
      </c>
      <c r="P113" s="27">
        <f t="shared" si="2"/>
        <v>1983.7600000000002</v>
      </c>
      <c r="Q113" s="17">
        <v>233.79000000000008</v>
      </c>
      <c r="R113" s="27">
        <f t="shared" si="3"/>
        <v>1749.9700000000003</v>
      </c>
    </row>
    <row r="114" spans="1:18" s="7" customFormat="1" ht="14.1" customHeight="1">
      <c r="A114" s="29">
        <v>4705</v>
      </c>
      <c r="B114" s="15" t="s">
        <v>232</v>
      </c>
      <c r="C114" s="48" t="s">
        <v>33</v>
      </c>
      <c r="D114" s="49" t="s">
        <v>703</v>
      </c>
      <c r="E114" s="50">
        <v>2639.98</v>
      </c>
      <c r="F114" s="17">
        <v>0</v>
      </c>
      <c r="G114" s="17">
        <v>264</v>
      </c>
      <c r="H114" s="17">
        <v>0</v>
      </c>
      <c r="I114" s="17">
        <v>289.24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942.96</v>
      </c>
      <c r="P114" s="27">
        <f t="shared" si="2"/>
        <v>4136.18</v>
      </c>
      <c r="Q114" s="17">
        <v>1328.9499999999998</v>
      </c>
      <c r="R114" s="27">
        <f t="shared" si="3"/>
        <v>2807.2300000000005</v>
      </c>
    </row>
    <row r="115" spans="1:18" s="7" customFormat="1" ht="14.1" customHeight="1">
      <c r="A115" s="29">
        <v>6278</v>
      </c>
      <c r="B115" s="15" t="s">
        <v>233</v>
      </c>
      <c r="C115" s="48" t="s">
        <v>63</v>
      </c>
      <c r="D115" s="49">
        <v>0</v>
      </c>
      <c r="E115" s="50">
        <v>7319.7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1829.92</v>
      </c>
      <c r="P115" s="27">
        <f t="shared" si="2"/>
        <v>9149.619999999999</v>
      </c>
      <c r="Q115" s="17">
        <v>3035.05</v>
      </c>
      <c r="R115" s="27">
        <f t="shared" si="3"/>
        <v>6114.5699999999988</v>
      </c>
    </row>
    <row r="116" spans="1:18" s="7" customFormat="1" ht="14.1" customHeight="1">
      <c r="A116" s="29">
        <v>6422</v>
      </c>
      <c r="B116" s="15" t="s">
        <v>734</v>
      </c>
      <c r="C116" s="48" t="s">
        <v>35</v>
      </c>
      <c r="D116" s="49" t="s">
        <v>82</v>
      </c>
      <c r="E116" s="50">
        <v>1829.21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182.92000000000002</v>
      </c>
      <c r="P116" s="27">
        <f t="shared" si="2"/>
        <v>2012.13</v>
      </c>
      <c r="Q116" s="17">
        <v>190.55</v>
      </c>
      <c r="R116" s="27">
        <f t="shared" si="3"/>
        <v>1821.5800000000002</v>
      </c>
    </row>
    <row r="117" spans="1:18" s="7" customFormat="1" ht="14.1" customHeight="1">
      <c r="A117" s="29">
        <v>4401</v>
      </c>
      <c r="B117" s="15" t="s">
        <v>234</v>
      </c>
      <c r="C117" s="48" t="s">
        <v>97</v>
      </c>
      <c r="D117" s="49" t="s">
        <v>703</v>
      </c>
      <c r="E117" s="50">
        <v>2305.86</v>
      </c>
      <c r="F117" s="17">
        <v>0</v>
      </c>
      <c r="G117" s="17">
        <v>0</v>
      </c>
      <c r="H117" s="17">
        <v>0</v>
      </c>
      <c r="I117" s="17">
        <v>0</v>
      </c>
      <c r="J117" s="17">
        <v>76.86</v>
      </c>
      <c r="K117" s="17">
        <v>0</v>
      </c>
      <c r="L117" s="17">
        <v>0</v>
      </c>
      <c r="M117" s="17">
        <v>358.28</v>
      </c>
      <c r="N117" s="17">
        <v>0</v>
      </c>
      <c r="O117" s="17">
        <v>691.76000000000022</v>
      </c>
      <c r="P117" s="27">
        <f t="shared" si="2"/>
        <v>3432.76</v>
      </c>
      <c r="Q117" s="17">
        <v>387.36000000000013</v>
      </c>
      <c r="R117" s="27">
        <f t="shared" si="3"/>
        <v>3045.4</v>
      </c>
    </row>
    <row r="118" spans="1:18" s="7" customFormat="1" ht="14.1" customHeight="1">
      <c r="A118" s="29">
        <v>4379</v>
      </c>
      <c r="B118" s="15" t="s">
        <v>235</v>
      </c>
      <c r="C118" s="48" t="s">
        <v>98</v>
      </c>
      <c r="D118" s="49" t="s">
        <v>703</v>
      </c>
      <c r="E118" s="50">
        <v>8332.5499999999993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129.19999999999999</v>
      </c>
      <c r="N118" s="17">
        <v>0</v>
      </c>
      <c r="O118" s="17">
        <v>2726.2599999999993</v>
      </c>
      <c r="P118" s="27">
        <f t="shared" si="2"/>
        <v>11188.009999999998</v>
      </c>
      <c r="Q118" s="17">
        <v>4089.5600000000004</v>
      </c>
      <c r="R118" s="27">
        <f t="shared" si="3"/>
        <v>7098.449999999998</v>
      </c>
    </row>
    <row r="119" spans="1:18" s="7" customFormat="1" ht="14.1" customHeight="1">
      <c r="A119" s="29">
        <v>6223</v>
      </c>
      <c r="B119" s="15" t="s">
        <v>236</v>
      </c>
      <c r="C119" s="48" t="s">
        <v>35</v>
      </c>
      <c r="D119" s="49" t="s">
        <v>21</v>
      </c>
      <c r="E119" s="50">
        <v>2438.92</v>
      </c>
      <c r="F119" s="17">
        <v>0</v>
      </c>
      <c r="G119" s="17">
        <v>0</v>
      </c>
      <c r="H119" s="17">
        <v>541.98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731.68000000000006</v>
      </c>
      <c r="P119" s="27">
        <f t="shared" si="2"/>
        <v>3712.58</v>
      </c>
      <c r="Q119" s="17">
        <v>637.3599999999999</v>
      </c>
      <c r="R119" s="27">
        <f t="shared" si="3"/>
        <v>3075.2200000000003</v>
      </c>
    </row>
    <row r="120" spans="1:18" s="7" customFormat="1" ht="14.1" customHeight="1">
      <c r="A120" s="29">
        <v>6385</v>
      </c>
      <c r="B120" s="15" t="s">
        <v>735</v>
      </c>
      <c r="C120" s="48" t="s">
        <v>35</v>
      </c>
      <c r="D120" s="49" t="s">
        <v>21</v>
      </c>
      <c r="E120" s="50">
        <v>2438.92</v>
      </c>
      <c r="F120" s="17">
        <v>0</v>
      </c>
      <c r="G120" s="17">
        <v>3.44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304.87</v>
      </c>
      <c r="P120" s="27">
        <f t="shared" si="2"/>
        <v>2747.23</v>
      </c>
      <c r="Q120" s="17">
        <v>281.22000000000003</v>
      </c>
      <c r="R120" s="27">
        <f t="shared" si="3"/>
        <v>2466.0100000000002</v>
      </c>
    </row>
    <row r="121" spans="1:18" s="7" customFormat="1" ht="14.1" customHeight="1">
      <c r="A121" s="29">
        <v>5814</v>
      </c>
      <c r="B121" s="15" t="s">
        <v>237</v>
      </c>
      <c r="C121" s="48" t="s">
        <v>71</v>
      </c>
      <c r="D121" s="49" t="s">
        <v>21</v>
      </c>
      <c r="E121" s="50">
        <v>4412.47</v>
      </c>
      <c r="F121" s="17">
        <v>0</v>
      </c>
      <c r="G121" s="17">
        <v>0</v>
      </c>
      <c r="H121" s="17">
        <v>686.38</v>
      </c>
      <c r="I121" s="17">
        <v>0</v>
      </c>
      <c r="J121" s="17">
        <v>0</v>
      </c>
      <c r="K121" s="17">
        <v>731.97</v>
      </c>
      <c r="L121" s="17">
        <v>0</v>
      </c>
      <c r="M121" s="17">
        <v>218.05</v>
      </c>
      <c r="N121" s="17">
        <v>0</v>
      </c>
      <c r="O121" s="17">
        <v>1323.7400000000002</v>
      </c>
      <c r="P121" s="27">
        <f t="shared" si="2"/>
        <v>7372.6100000000006</v>
      </c>
      <c r="Q121" s="17">
        <v>1779.2199999999998</v>
      </c>
      <c r="R121" s="27">
        <f t="shared" si="3"/>
        <v>5593.3900000000012</v>
      </c>
    </row>
    <row r="122" spans="1:18" s="7" customFormat="1" ht="14.1" customHeight="1">
      <c r="A122" s="29">
        <v>5612</v>
      </c>
      <c r="B122" s="15" t="s">
        <v>238</v>
      </c>
      <c r="C122" s="48" t="s">
        <v>35</v>
      </c>
      <c r="D122" s="49" t="s">
        <v>704</v>
      </c>
      <c r="E122" s="50">
        <v>1865.79</v>
      </c>
      <c r="F122" s="17">
        <v>0</v>
      </c>
      <c r="G122" s="17">
        <v>3.6799999999999997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181.08</v>
      </c>
      <c r="N122" s="17">
        <v>0</v>
      </c>
      <c r="O122" s="17">
        <v>559.74</v>
      </c>
      <c r="P122" s="27">
        <f t="shared" si="2"/>
        <v>2610.29</v>
      </c>
      <c r="Q122" s="17">
        <v>408.52</v>
      </c>
      <c r="R122" s="27">
        <f t="shared" si="3"/>
        <v>2201.77</v>
      </c>
    </row>
    <row r="123" spans="1:18" s="7" customFormat="1" ht="14.1" customHeight="1">
      <c r="A123" s="29">
        <v>6384</v>
      </c>
      <c r="B123" s="15" t="s">
        <v>736</v>
      </c>
      <c r="C123" s="48" t="s">
        <v>35</v>
      </c>
      <c r="D123" s="49" t="s">
        <v>21</v>
      </c>
      <c r="E123" s="50">
        <v>2438.92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304.87</v>
      </c>
      <c r="P123" s="27">
        <f t="shared" si="2"/>
        <v>2743.79</v>
      </c>
      <c r="Q123" s="17">
        <v>280.90999999999997</v>
      </c>
      <c r="R123" s="27">
        <f t="shared" si="3"/>
        <v>2462.88</v>
      </c>
    </row>
    <row r="124" spans="1:18" s="7" customFormat="1" ht="14.1" customHeight="1">
      <c r="A124" s="29">
        <v>112</v>
      </c>
      <c r="B124" s="15" t="s">
        <v>239</v>
      </c>
      <c r="C124" s="48" t="s">
        <v>99</v>
      </c>
      <c r="D124" s="49" t="s">
        <v>703</v>
      </c>
      <c r="E124" s="50">
        <v>10963.13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4391.82</v>
      </c>
      <c r="L124" s="17">
        <v>0</v>
      </c>
      <c r="M124" s="17">
        <v>0</v>
      </c>
      <c r="N124" s="17">
        <v>0</v>
      </c>
      <c r="O124" s="17">
        <v>5446.4800000000014</v>
      </c>
      <c r="P124" s="27">
        <f t="shared" si="2"/>
        <v>20801.43</v>
      </c>
      <c r="Q124" s="17">
        <v>7847.6</v>
      </c>
      <c r="R124" s="27">
        <f t="shared" si="3"/>
        <v>12953.83</v>
      </c>
    </row>
    <row r="125" spans="1:18" s="7" customFormat="1" ht="14.1" customHeight="1">
      <c r="A125" s="29">
        <v>5892</v>
      </c>
      <c r="B125" s="15" t="s">
        <v>240</v>
      </c>
      <c r="C125" s="48" t="s">
        <v>35</v>
      </c>
      <c r="D125" s="49" t="s">
        <v>21</v>
      </c>
      <c r="E125" s="50">
        <v>2438.92</v>
      </c>
      <c r="F125" s="17">
        <v>0</v>
      </c>
      <c r="G125" s="17">
        <v>0</v>
      </c>
      <c r="H125" s="17">
        <v>0</v>
      </c>
      <c r="I125" s="17">
        <v>292.66999999999996</v>
      </c>
      <c r="J125" s="17">
        <v>0</v>
      </c>
      <c r="K125" s="17">
        <v>0</v>
      </c>
      <c r="L125" s="17">
        <v>0</v>
      </c>
      <c r="M125" s="17">
        <v>113.91</v>
      </c>
      <c r="N125" s="17">
        <v>0</v>
      </c>
      <c r="O125" s="17">
        <v>731.68000000000006</v>
      </c>
      <c r="P125" s="27">
        <f t="shared" si="2"/>
        <v>3577.1800000000003</v>
      </c>
      <c r="Q125" s="17">
        <v>469.39999999999986</v>
      </c>
      <c r="R125" s="27">
        <f t="shared" si="3"/>
        <v>3107.7800000000007</v>
      </c>
    </row>
    <row r="126" spans="1:18" s="7" customFormat="1" ht="14.1" customHeight="1">
      <c r="A126" s="29">
        <v>6490</v>
      </c>
      <c r="B126" s="15" t="s">
        <v>737</v>
      </c>
      <c r="C126" s="48" t="s">
        <v>90</v>
      </c>
      <c r="D126" s="49" t="s">
        <v>21</v>
      </c>
      <c r="E126" s="50">
        <v>1912.07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27">
        <f t="shared" si="2"/>
        <v>1912.07</v>
      </c>
      <c r="Q126" s="17">
        <v>152.28</v>
      </c>
      <c r="R126" s="27">
        <f t="shared" si="3"/>
        <v>1759.79</v>
      </c>
    </row>
    <row r="127" spans="1:18" s="7" customFormat="1" ht="14.1" customHeight="1">
      <c r="A127" s="29">
        <v>4686</v>
      </c>
      <c r="B127" s="15" t="s">
        <v>241</v>
      </c>
      <c r="C127" s="48" t="s">
        <v>100</v>
      </c>
      <c r="D127" s="49" t="s">
        <v>703</v>
      </c>
      <c r="E127" s="50">
        <v>8332.5499999999993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5855.76</v>
      </c>
      <c r="L127" s="17">
        <v>0</v>
      </c>
      <c r="M127" s="17">
        <v>0</v>
      </c>
      <c r="N127" s="17">
        <v>0</v>
      </c>
      <c r="O127" s="17">
        <v>4256.49</v>
      </c>
      <c r="P127" s="27">
        <f t="shared" si="2"/>
        <v>18444.8</v>
      </c>
      <c r="Q127" s="17">
        <v>7236.66</v>
      </c>
      <c r="R127" s="27">
        <f t="shared" si="3"/>
        <v>11208.14</v>
      </c>
    </row>
    <row r="128" spans="1:18" s="7" customFormat="1" ht="14.1" customHeight="1">
      <c r="A128" s="29">
        <v>6467</v>
      </c>
      <c r="B128" s="15" t="s">
        <v>738</v>
      </c>
      <c r="C128" s="48" t="s">
        <v>40</v>
      </c>
      <c r="D128" s="49" t="s">
        <v>82</v>
      </c>
      <c r="E128" s="50">
        <v>1355</v>
      </c>
      <c r="F128" s="17">
        <v>0</v>
      </c>
      <c r="G128" s="17">
        <v>61.94</v>
      </c>
      <c r="H128" s="17">
        <v>0</v>
      </c>
      <c r="I128" s="17">
        <v>466.22000000000008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67.75</v>
      </c>
      <c r="P128" s="27">
        <f t="shared" si="2"/>
        <v>1950.91</v>
      </c>
      <c r="Q128" s="17">
        <v>166.60999999999999</v>
      </c>
      <c r="R128" s="27">
        <f t="shared" si="3"/>
        <v>1784.3000000000002</v>
      </c>
    </row>
    <row r="129" spans="1:18" s="7" customFormat="1" ht="14.1" customHeight="1">
      <c r="A129" s="29">
        <v>5490</v>
      </c>
      <c r="B129" s="15" t="s">
        <v>242</v>
      </c>
      <c r="C129" s="48" t="s">
        <v>74</v>
      </c>
      <c r="D129" s="49">
        <v>5</v>
      </c>
      <c r="E129" s="50">
        <v>17762.48</v>
      </c>
      <c r="F129" s="17">
        <v>0</v>
      </c>
      <c r="G129" s="17">
        <v>0</v>
      </c>
      <c r="H129" s="17">
        <v>11841.66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5973.6</v>
      </c>
      <c r="P129" s="27">
        <f t="shared" si="2"/>
        <v>35577.74</v>
      </c>
      <c r="Q129" s="17">
        <v>10361.500000000002</v>
      </c>
      <c r="R129" s="27">
        <f t="shared" si="3"/>
        <v>25216.239999999998</v>
      </c>
    </row>
    <row r="130" spans="1:18" s="7" customFormat="1" ht="14.1" customHeight="1">
      <c r="A130" s="29">
        <v>5143</v>
      </c>
      <c r="B130" s="15" t="s">
        <v>243</v>
      </c>
      <c r="C130" s="48" t="s">
        <v>39</v>
      </c>
      <c r="D130" s="49" t="s">
        <v>702</v>
      </c>
      <c r="E130" s="50">
        <v>3017.83</v>
      </c>
      <c r="F130" s="17">
        <v>0</v>
      </c>
      <c r="G130" s="17">
        <v>0</v>
      </c>
      <c r="H130" s="17">
        <v>502.97</v>
      </c>
      <c r="I130" s="17">
        <v>0</v>
      </c>
      <c r="J130" s="17">
        <v>0</v>
      </c>
      <c r="K130" s="17">
        <v>0</v>
      </c>
      <c r="L130" s="17">
        <v>0</v>
      </c>
      <c r="M130" s="17">
        <v>358.28</v>
      </c>
      <c r="N130" s="17">
        <v>0</v>
      </c>
      <c r="O130" s="17">
        <v>905.34999999999991</v>
      </c>
      <c r="P130" s="27">
        <f t="shared" si="2"/>
        <v>4784.43</v>
      </c>
      <c r="Q130" s="17">
        <v>668.13999999999987</v>
      </c>
      <c r="R130" s="27">
        <f t="shared" si="3"/>
        <v>4116.2900000000009</v>
      </c>
    </row>
    <row r="131" spans="1:18" s="7" customFormat="1" ht="14.1" customHeight="1">
      <c r="A131" s="29">
        <v>6386</v>
      </c>
      <c r="B131" s="15" t="s">
        <v>739</v>
      </c>
      <c r="C131" s="48" t="s">
        <v>35</v>
      </c>
      <c r="D131" s="49" t="s">
        <v>21</v>
      </c>
      <c r="E131" s="50">
        <v>2438.92</v>
      </c>
      <c r="F131" s="17">
        <v>0</v>
      </c>
      <c r="G131" s="17">
        <v>0</v>
      </c>
      <c r="H131" s="17">
        <v>0</v>
      </c>
      <c r="I131" s="17">
        <v>290.62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304.87</v>
      </c>
      <c r="P131" s="27">
        <f t="shared" si="2"/>
        <v>3034.41</v>
      </c>
      <c r="Q131" s="17">
        <v>464.71999999999991</v>
      </c>
      <c r="R131" s="27">
        <f t="shared" si="3"/>
        <v>2569.69</v>
      </c>
    </row>
    <row r="132" spans="1:18" s="7" customFormat="1" ht="14.1" customHeight="1">
      <c r="A132" s="29">
        <v>5815</v>
      </c>
      <c r="B132" s="15" t="s">
        <v>244</v>
      </c>
      <c r="C132" s="48" t="s">
        <v>90</v>
      </c>
      <c r="D132" s="49" t="s">
        <v>701</v>
      </c>
      <c r="E132" s="50">
        <v>4500.74</v>
      </c>
      <c r="F132" s="17">
        <v>0</v>
      </c>
      <c r="G132" s="17">
        <v>19.260000000000002</v>
      </c>
      <c r="H132" s="17">
        <v>0</v>
      </c>
      <c r="I132" s="17">
        <v>354.84</v>
      </c>
      <c r="J132" s="17">
        <v>0</v>
      </c>
      <c r="K132" s="17">
        <v>0</v>
      </c>
      <c r="L132" s="17">
        <v>0</v>
      </c>
      <c r="M132" s="17">
        <v>123.82</v>
      </c>
      <c r="N132" s="17">
        <v>0</v>
      </c>
      <c r="O132" s="17">
        <v>1350.2199999999998</v>
      </c>
      <c r="P132" s="27">
        <f t="shared" si="2"/>
        <v>6348.8799999999992</v>
      </c>
      <c r="Q132" s="17">
        <v>1537.8200000000002</v>
      </c>
      <c r="R132" s="27">
        <f t="shared" si="3"/>
        <v>4811.0599999999995</v>
      </c>
    </row>
    <row r="133" spans="1:18" s="7" customFormat="1" ht="14.1" customHeight="1">
      <c r="A133" s="29">
        <v>5900</v>
      </c>
      <c r="B133" s="15" t="s">
        <v>245</v>
      </c>
      <c r="C133" s="48" t="s">
        <v>35</v>
      </c>
      <c r="D133" s="49" t="s">
        <v>21</v>
      </c>
      <c r="E133" s="50">
        <v>2438.92</v>
      </c>
      <c r="F133" s="17">
        <v>0</v>
      </c>
      <c r="G133" s="17">
        <v>0</v>
      </c>
      <c r="H133" s="17">
        <v>325.19</v>
      </c>
      <c r="I133" s="17">
        <v>0</v>
      </c>
      <c r="J133" s="17">
        <v>0</v>
      </c>
      <c r="K133" s="17">
        <v>0</v>
      </c>
      <c r="L133" s="17">
        <v>0</v>
      </c>
      <c r="M133" s="17">
        <v>149.02000000000001</v>
      </c>
      <c r="N133" s="17">
        <v>0</v>
      </c>
      <c r="O133" s="17">
        <v>731.68000000000006</v>
      </c>
      <c r="P133" s="27">
        <f t="shared" si="2"/>
        <v>3644.8100000000004</v>
      </c>
      <c r="Q133" s="17">
        <v>448.74</v>
      </c>
      <c r="R133" s="27">
        <f t="shared" si="3"/>
        <v>3196.0700000000006</v>
      </c>
    </row>
    <row r="134" spans="1:18" s="7" customFormat="1" ht="14.1" customHeight="1">
      <c r="A134" s="29">
        <v>5149</v>
      </c>
      <c r="B134" s="15" t="s">
        <v>246</v>
      </c>
      <c r="C134" s="48" t="s">
        <v>37</v>
      </c>
      <c r="D134" s="49" t="s">
        <v>702</v>
      </c>
      <c r="E134" s="50">
        <v>1969.29</v>
      </c>
      <c r="F134" s="17">
        <v>0</v>
      </c>
      <c r="G134" s="17">
        <v>264</v>
      </c>
      <c r="H134" s="17">
        <v>0</v>
      </c>
      <c r="I134" s="17">
        <v>0</v>
      </c>
      <c r="J134" s="17">
        <v>65.64</v>
      </c>
      <c r="K134" s="17">
        <v>0</v>
      </c>
      <c r="L134" s="17">
        <v>0</v>
      </c>
      <c r="M134" s="17">
        <v>0</v>
      </c>
      <c r="N134" s="17">
        <v>0</v>
      </c>
      <c r="O134" s="17">
        <v>669.99</v>
      </c>
      <c r="P134" s="27">
        <f t="shared" si="2"/>
        <v>2968.92</v>
      </c>
      <c r="Q134" s="17">
        <v>373.28999999999996</v>
      </c>
      <c r="R134" s="27">
        <f t="shared" si="3"/>
        <v>2595.63</v>
      </c>
    </row>
    <row r="135" spans="1:18" s="7" customFormat="1" ht="14.1" customHeight="1">
      <c r="A135" s="29">
        <v>6325</v>
      </c>
      <c r="B135" s="15" t="s">
        <v>247</v>
      </c>
      <c r="C135" s="48" t="s">
        <v>62</v>
      </c>
      <c r="D135" s="49" t="s">
        <v>21</v>
      </c>
      <c r="E135" s="50">
        <v>1855.72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278.36</v>
      </c>
      <c r="P135" s="27">
        <f t="shared" si="2"/>
        <v>2134.08</v>
      </c>
      <c r="Q135" s="17">
        <v>221.78999999999996</v>
      </c>
      <c r="R135" s="27">
        <f t="shared" si="3"/>
        <v>1912.29</v>
      </c>
    </row>
    <row r="136" spans="1:18" s="7" customFormat="1" ht="14.1" customHeight="1">
      <c r="A136" s="29">
        <v>4404</v>
      </c>
      <c r="B136" s="15" t="s">
        <v>248</v>
      </c>
      <c r="C136" s="48" t="s">
        <v>95</v>
      </c>
      <c r="D136" s="49" t="s">
        <v>34</v>
      </c>
      <c r="E136" s="50">
        <v>3638.48</v>
      </c>
      <c r="F136" s="17">
        <v>792.85</v>
      </c>
      <c r="G136" s="17">
        <v>0</v>
      </c>
      <c r="H136" s="17">
        <v>984.74</v>
      </c>
      <c r="I136" s="17">
        <v>340.33000000000004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1329.4</v>
      </c>
      <c r="P136" s="27">
        <f t="shared" si="2"/>
        <v>7085.7999999999993</v>
      </c>
      <c r="Q136" s="17">
        <v>2372.7800000000002</v>
      </c>
      <c r="R136" s="27">
        <f t="shared" si="3"/>
        <v>4713.0199999999986</v>
      </c>
    </row>
    <row r="137" spans="1:18" s="7" customFormat="1" ht="14.1" customHeight="1">
      <c r="A137" s="29">
        <v>6009</v>
      </c>
      <c r="B137" s="15" t="s">
        <v>249</v>
      </c>
      <c r="C137" s="48" t="s">
        <v>62</v>
      </c>
      <c r="D137" s="49" t="s">
        <v>21</v>
      </c>
      <c r="E137" s="50">
        <v>1855.72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368.41</v>
      </c>
      <c r="N137" s="17">
        <v>0</v>
      </c>
      <c r="O137" s="17">
        <v>556.72</v>
      </c>
      <c r="P137" s="27">
        <f t="shared" si="2"/>
        <v>2780.8500000000004</v>
      </c>
      <c r="Q137" s="17">
        <v>410.76</v>
      </c>
      <c r="R137" s="27">
        <f t="shared" si="3"/>
        <v>2370.09</v>
      </c>
    </row>
    <row r="138" spans="1:18" s="7" customFormat="1" ht="14.1" customHeight="1">
      <c r="A138" s="29">
        <v>5816</v>
      </c>
      <c r="B138" s="15" t="s">
        <v>250</v>
      </c>
      <c r="C138" s="48" t="s">
        <v>90</v>
      </c>
      <c r="D138" s="49" t="s">
        <v>701</v>
      </c>
      <c r="E138" s="50">
        <v>4500.74</v>
      </c>
      <c r="F138" s="17">
        <v>0</v>
      </c>
      <c r="G138" s="17">
        <v>0</v>
      </c>
      <c r="H138" s="17">
        <v>0</v>
      </c>
      <c r="I138" s="17">
        <v>487.70000000000005</v>
      </c>
      <c r="J138" s="17">
        <v>0</v>
      </c>
      <c r="K138" s="17">
        <v>0</v>
      </c>
      <c r="L138" s="17">
        <v>0</v>
      </c>
      <c r="M138" s="17">
        <v>135.81</v>
      </c>
      <c r="N138" s="17">
        <v>0</v>
      </c>
      <c r="O138" s="17">
        <v>1350.2199999999998</v>
      </c>
      <c r="P138" s="27">
        <f t="shared" si="2"/>
        <v>6474.4699999999993</v>
      </c>
      <c r="Q138" s="17">
        <v>1579.2900000000004</v>
      </c>
      <c r="R138" s="27">
        <f t="shared" si="3"/>
        <v>4895.1799999999985</v>
      </c>
    </row>
    <row r="139" spans="1:18" s="7" customFormat="1" ht="14.1" customHeight="1">
      <c r="A139" s="29">
        <v>4650</v>
      </c>
      <c r="B139" s="15" t="s">
        <v>251</v>
      </c>
      <c r="C139" s="48" t="s">
        <v>101</v>
      </c>
      <c r="D139" s="49" t="s">
        <v>34</v>
      </c>
      <c r="E139" s="50">
        <v>7606.35</v>
      </c>
      <c r="F139" s="17">
        <v>1393.72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145.36000000000001</v>
      </c>
      <c r="N139" s="17">
        <v>0</v>
      </c>
      <c r="O139" s="17">
        <v>2700.0199999999995</v>
      </c>
      <c r="P139" s="27">
        <f t="shared" si="2"/>
        <v>11845.45</v>
      </c>
      <c r="Q139" s="17">
        <v>5309.4199999999992</v>
      </c>
      <c r="R139" s="27">
        <f t="shared" si="3"/>
        <v>6536.0300000000016</v>
      </c>
    </row>
    <row r="140" spans="1:18" s="7" customFormat="1" ht="14.1" customHeight="1">
      <c r="A140" s="29">
        <v>5871</v>
      </c>
      <c r="B140" s="15" t="s">
        <v>252</v>
      </c>
      <c r="C140" s="48" t="s">
        <v>37</v>
      </c>
      <c r="D140" s="49" t="s">
        <v>21</v>
      </c>
      <c r="E140" s="50">
        <v>1855.72</v>
      </c>
      <c r="F140" s="17">
        <v>0</v>
      </c>
      <c r="G140" s="17">
        <v>264</v>
      </c>
      <c r="H140" s="17">
        <v>0</v>
      </c>
      <c r="I140" s="17">
        <v>0</v>
      </c>
      <c r="J140" s="17">
        <v>61.86</v>
      </c>
      <c r="K140" s="17">
        <v>0</v>
      </c>
      <c r="L140" s="17">
        <v>0</v>
      </c>
      <c r="M140" s="17">
        <v>0</v>
      </c>
      <c r="N140" s="17">
        <v>0</v>
      </c>
      <c r="O140" s="17">
        <v>635.91999999999985</v>
      </c>
      <c r="P140" s="27">
        <f t="shared" si="2"/>
        <v>2817.5</v>
      </c>
      <c r="Q140" s="17">
        <v>721.03</v>
      </c>
      <c r="R140" s="27">
        <f t="shared" si="3"/>
        <v>2096.4700000000003</v>
      </c>
    </row>
    <row r="141" spans="1:18" s="7" customFormat="1" ht="14.1" customHeight="1">
      <c r="A141" s="29">
        <v>6293</v>
      </c>
      <c r="B141" s="15" t="s">
        <v>253</v>
      </c>
      <c r="C141" s="48" t="s">
        <v>37</v>
      </c>
      <c r="D141" s="49" t="s">
        <v>21</v>
      </c>
      <c r="E141" s="50">
        <v>1855.72</v>
      </c>
      <c r="F141" s="17">
        <v>0</v>
      </c>
      <c r="G141" s="17">
        <v>264</v>
      </c>
      <c r="H141" s="17">
        <v>0</v>
      </c>
      <c r="I141" s="17">
        <v>0</v>
      </c>
      <c r="J141" s="17">
        <v>61.86</v>
      </c>
      <c r="K141" s="17">
        <v>0</v>
      </c>
      <c r="L141" s="17">
        <v>0</v>
      </c>
      <c r="M141" s="17">
        <v>0</v>
      </c>
      <c r="N141" s="17">
        <v>0</v>
      </c>
      <c r="O141" s="17">
        <v>529.93000000000006</v>
      </c>
      <c r="P141" s="27">
        <f t="shared" ref="P141:P204" si="4">SUM(E141:O141)</f>
        <v>2711.51</v>
      </c>
      <c r="Q141" s="17">
        <v>449.30999999999995</v>
      </c>
      <c r="R141" s="27">
        <f t="shared" ref="R141:R204" si="5">SUM(P141-Q141)</f>
        <v>2262.2000000000003</v>
      </c>
    </row>
    <row r="142" spans="1:18" s="7" customFormat="1" ht="14.1" customHeight="1">
      <c r="A142" s="29">
        <v>623</v>
      </c>
      <c r="B142" s="15" t="s">
        <v>254</v>
      </c>
      <c r="C142" s="48" t="s">
        <v>95</v>
      </c>
      <c r="D142" s="49" t="s">
        <v>34</v>
      </c>
      <c r="E142" s="50">
        <v>3638.48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635.63</v>
      </c>
      <c r="N142" s="17">
        <v>0</v>
      </c>
      <c r="O142" s="17">
        <v>1091.54</v>
      </c>
      <c r="P142" s="27">
        <f t="shared" si="4"/>
        <v>5365.65</v>
      </c>
      <c r="Q142" s="17">
        <v>1040.08</v>
      </c>
      <c r="R142" s="27">
        <f t="shared" si="5"/>
        <v>4325.57</v>
      </c>
    </row>
    <row r="143" spans="1:18" s="7" customFormat="1" ht="14.1" customHeight="1">
      <c r="A143" s="29">
        <v>198</v>
      </c>
      <c r="B143" s="15" t="s">
        <v>255</v>
      </c>
      <c r="C143" s="48" t="s">
        <v>70</v>
      </c>
      <c r="D143" s="49" t="s">
        <v>703</v>
      </c>
      <c r="E143" s="50">
        <v>3173.86</v>
      </c>
      <c r="F143" s="17">
        <v>0</v>
      </c>
      <c r="G143" s="17">
        <v>264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635.63</v>
      </c>
      <c r="N143" s="17">
        <v>0</v>
      </c>
      <c r="O143" s="17">
        <v>1252.6600000000003</v>
      </c>
      <c r="P143" s="27">
        <f t="shared" si="4"/>
        <v>5326.1500000000005</v>
      </c>
      <c r="Q143" s="17">
        <v>970.92000000000007</v>
      </c>
      <c r="R143" s="27">
        <f t="shared" si="5"/>
        <v>4355.2300000000005</v>
      </c>
    </row>
    <row r="144" spans="1:18" s="7" customFormat="1" ht="14.1" customHeight="1">
      <c r="A144" s="29">
        <v>259</v>
      </c>
      <c r="B144" s="15" t="s">
        <v>256</v>
      </c>
      <c r="C144" s="48" t="s">
        <v>60</v>
      </c>
      <c r="D144" s="49" t="s">
        <v>34</v>
      </c>
      <c r="E144" s="50">
        <v>2089.84</v>
      </c>
      <c r="F144" s="17">
        <v>1123.51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581.42999999999995</v>
      </c>
      <c r="N144" s="17">
        <v>0</v>
      </c>
      <c r="O144" s="17">
        <v>964</v>
      </c>
      <c r="P144" s="27">
        <f t="shared" si="4"/>
        <v>4758.7800000000007</v>
      </c>
      <c r="Q144" s="17">
        <v>668.30000000000018</v>
      </c>
      <c r="R144" s="27">
        <f t="shared" si="5"/>
        <v>4090.4800000000005</v>
      </c>
    </row>
    <row r="145" spans="1:18" s="7" customFormat="1" ht="14.1" customHeight="1">
      <c r="A145" s="29">
        <v>449</v>
      </c>
      <c r="B145" s="15" t="s">
        <v>257</v>
      </c>
      <c r="C145" s="48" t="s">
        <v>102</v>
      </c>
      <c r="D145" s="49" t="s">
        <v>34</v>
      </c>
      <c r="E145" s="50">
        <v>2746.63</v>
      </c>
      <c r="F145" s="17">
        <v>502.81</v>
      </c>
      <c r="G145" s="17">
        <v>773.3</v>
      </c>
      <c r="H145" s="17">
        <v>0</v>
      </c>
      <c r="I145" s="17">
        <v>0</v>
      </c>
      <c r="J145" s="17">
        <v>122.46</v>
      </c>
      <c r="K145" s="17">
        <v>0</v>
      </c>
      <c r="L145" s="17">
        <v>0</v>
      </c>
      <c r="M145" s="17">
        <v>718.64</v>
      </c>
      <c r="N145" s="17">
        <v>0</v>
      </c>
      <c r="O145" s="17">
        <v>1181.3600000000001</v>
      </c>
      <c r="P145" s="27">
        <f t="shared" si="4"/>
        <v>6045.2000000000007</v>
      </c>
      <c r="Q145" s="17">
        <v>1085.69</v>
      </c>
      <c r="R145" s="27">
        <f t="shared" si="5"/>
        <v>4959.51</v>
      </c>
    </row>
    <row r="146" spans="1:18" s="7" customFormat="1" ht="14.1" customHeight="1">
      <c r="A146" s="29">
        <v>4597</v>
      </c>
      <c r="B146" s="15" t="s">
        <v>258</v>
      </c>
      <c r="C146" s="48" t="s">
        <v>81</v>
      </c>
      <c r="D146" s="49" t="s">
        <v>34</v>
      </c>
      <c r="E146" s="50">
        <v>6556.3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2204.91</v>
      </c>
      <c r="P146" s="27">
        <f t="shared" si="4"/>
        <v>8761.2099999999991</v>
      </c>
      <c r="Q146" s="17">
        <v>2919.54</v>
      </c>
      <c r="R146" s="27">
        <f t="shared" si="5"/>
        <v>5841.6699999999992</v>
      </c>
    </row>
    <row r="147" spans="1:18" s="7" customFormat="1" ht="14.1" customHeight="1">
      <c r="A147" s="29">
        <v>5817</v>
      </c>
      <c r="B147" s="15" t="s">
        <v>259</v>
      </c>
      <c r="C147" s="48" t="s">
        <v>90</v>
      </c>
      <c r="D147" s="49" t="s">
        <v>701</v>
      </c>
      <c r="E147" s="50">
        <v>4500.74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193.8</v>
      </c>
      <c r="N147" s="17">
        <v>0</v>
      </c>
      <c r="O147" s="17">
        <v>1412.0099999999998</v>
      </c>
      <c r="P147" s="27">
        <f t="shared" si="4"/>
        <v>6106.5499999999993</v>
      </c>
      <c r="Q147" s="17">
        <v>1383.8799999999997</v>
      </c>
      <c r="R147" s="27">
        <f t="shared" si="5"/>
        <v>4722.67</v>
      </c>
    </row>
    <row r="148" spans="1:18" s="7" customFormat="1" ht="14.1" customHeight="1">
      <c r="A148" s="29">
        <v>174</v>
      </c>
      <c r="B148" s="15" t="s">
        <v>260</v>
      </c>
      <c r="C148" s="48" t="s">
        <v>103</v>
      </c>
      <c r="D148" s="49" t="s">
        <v>703</v>
      </c>
      <c r="E148" s="50">
        <v>8332.5499999999993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2499.7599999999993</v>
      </c>
      <c r="P148" s="27">
        <f t="shared" si="4"/>
        <v>10832.309999999998</v>
      </c>
      <c r="Q148" s="17">
        <v>6337.8</v>
      </c>
      <c r="R148" s="27">
        <f t="shared" si="5"/>
        <v>4494.5099999999975</v>
      </c>
    </row>
    <row r="149" spans="1:18" s="7" customFormat="1" ht="14.1" customHeight="1">
      <c r="A149" s="29">
        <v>5103</v>
      </c>
      <c r="B149" s="15" t="s">
        <v>261</v>
      </c>
      <c r="C149" s="48" t="s">
        <v>94</v>
      </c>
      <c r="D149" s="49" t="s">
        <v>705</v>
      </c>
      <c r="E149" s="50">
        <v>1430.1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429.02999999999986</v>
      </c>
      <c r="P149" s="27">
        <f t="shared" si="4"/>
        <v>1859.1299999999997</v>
      </c>
      <c r="Q149" s="17">
        <v>458.61</v>
      </c>
      <c r="R149" s="27">
        <f t="shared" si="5"/>
        <v>1400.5199999999995</v>
      </c>
    </row>
    <row r="150" spans="1:18" s="7" customFormat="1" ht="14.1" customHeight="1">
      <c r="A150" s="29">
        <v>385</v>
      </c>
      <c r="B150" s="15" t="s">
        <v>262</v>
      </c>
      <c r="C150" s="48" t="s">
        <v>104</v>
      </c>
      <c r="D150" s="49" t="s">
        <v>34</v>
      </c>
      <c r="E150" s="50">
        <v>3202.55</v>
      </c>
      <c r="F150" s="17">
        <v>349.42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444.22</v>
      </c>
      <c r="N150" s="17">
        <v>0</v>
      </c>
      <c r="O150" s="17">
        <v>1065.5899999999997</v>
      </c>
      <c r="P150" s="27">
        <f t="shared" si="4"/>
        <v>5061.7800000000007</v>
      </c>
      <c r="Q150" s="17">
        <v>1527.12</v>
      </c>
      <c r="R150" s="27">
        <f t="shared" si="5"/>
        <v>3534.6600000000008</v>
      </c>
    </row>
    <row r="151" spans="1:18" s="7" customFormat="1" ht="14.1" customHeight="1">
      <c r="A151" s="29">
        <v>208</v>
      </c>
      <c r="B151" s="15" t="s">
        <v>263</v>
      </c>
      <c r="C151" s="48" t="s">
        <v>78</v>
      </c>
      <c r="D151" s="49" t="s">
        <v>705</v>
      </c>
      <c r="E151" s="50">
        <v>4111.8999999999996</v>
      </c>
      <c r="F151" s="17">
        <v>0</v>
      </c>
      <c r="G151" s="17">
        <v>0</v>
      </c>
      <c r="H151" s="17">
        <v>685.32</v>
      </c>
      <c r="I151" s="17">
        <v>0</v>
      </c>
      <c r="J151" s="17">
        <v>0</v>
      </c>
      <c r="K151" s="17">
        <v>0</v>
      </c>
      <c r="L151" s="17">
        <v>0</v>
      </c>
      <c r="M151" s="17">
        <v>276.31</v>
      </c>
      <c r="N151" s="17">
        <v>0</v>
      </c>
      <c r="O151" s="17">
        <v>548.25</v>
      </c>
      <c r="P151" s="27">
        <f t="shared" si="4"/>
        <v>5621.78</v>
      </c>
      <c r="Q151" s="17">
        <v>1523</v>
      </c>
      <c r="R151" s="27">
        <f t="shared" si="5"/>
        <v>4098.78</v>
      </c>
    </row>
    <row r="152" spans="1:18" s="7" customFormat="1" ht="14.1" customHeight="1">
      <c r="A152" s="29">
        <v>626</v>
      </c>
      <c r="B152" s="15" t="s">
        <v>264</v>
      </c>
      <c r="C152" s="48" t="s">
        <v>104</v>
      </c>
      <c r="D152" s="49" t="s">
        <v>703</v>
      </c>
      <c r="E152" s="50">
        <v>3078.19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222.11</v>
      </c>
      <c r="N152" s="17">
        <v>0</v>
      </c>
      <c r="O152" s="17">
        <v>1114.54</v>
      </c>
      <c r="P152" s="27">
        <f t="shared" si="4"/>
        <v>4414.84</v>
      </c>
      <c r="Q152" s="17">
        <v>669.57999999999993</v>
      </c>
      <c r="R152" s="27">
        <f t="shared" si="5"/>
        <v>3745.26</v>
      </c>
    </row>
    <row r="153" spans="1:18" s="7" customFormat="1" ht="14.1" customHeight="1">
      <c r="A153" s="29">
        <v>203</v>
      </c>
      <c r="B153" s="15" t="s">
        <v>265</v>
      </c>
      <c r="C153" s="48" t="s">
        <v>78</v>
      </c>
      <c r="D153" s="49" t="s">
        <v>34</v>
      </c>
      <c r="E153" s="50">
        <v>4194.13</v>
      </c>
      <c r="F153" s="17">
        <v>3739.49</v>
      </c>
      <c r="G153" s="17">
        <v>11.96</v>
      </c>
      <c r="H153" s="17">
        <v>5289.08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2668.1099999999997</v>
      </c>
      <c r="P153" s="27">
        <f t="shared" si="4"/>
        <v>15902.77</v>
      </c>
      <c r="Q153" s="17">
        <v>4253.9799999999996</v>
      </c>
      <c r="R153" s="27">
        <f t="shared" si="5"/>
        <v>11648.79</v>
      </c>
    </row>
    <row r="154" spans="1:18" s="7" customFormat="1" ht="14.1" customHeight="1">
      <c r="A154" s="29">
        <v>5272</v>
      </c>
      <c r="B154" s="15" t="s">
        <v>266</v>
      </c>
      <c r="C154" s="48" t="s">
        <v>37</v>
      </c>
      <c r="D154" s="49" t="s">
        <v>38</v>
      </c>
      <c r="E154" s="50">
        <v>1930.69</v>
      </c>
      <c r="F154" s="17">
        <v>0</v>
      </c>
      <c r="G154" s="17">
        <v>566.59999999999991</v>
      </c>
      <c r="H154" s="17">
        <v>0</v>
      </c>
      <c r="I154" s="17">
        <v>0</v>
      </c>
      <c r="J154" s="17">
        <v>72.760000000000005</v>
      </c>
      <c r="K154" s="17">
        <v>0</v>
      </c>
      <c r="L154" s="17">
        <v>0</v>
      </c>
      <c r="M154" s="17">
        <v>276.31</v>
      </c>
      <c r="N154" s="17">
        <v>0</v>
      </c>
      <c r="O154" s="17">
        <v>872.08000000000015</v>
      </c>
      <c r="P154" s="27">
        <f t="shared" si="4"/>
        <v>3718.4400000000005</v>
      </c>
      <c r="Q154" s="17">
        <v>416.91000000000008</v>
      </c>
      <c r="R154" s="27">
        <f t="shared" si="5"/>
        <v>3301.5300000000007</v>
      </c>
    </row>
    <row r="155" spans="1:18" s="7" customFormat="1" ht="14.1" customHeight="1">
      <c r="A155" s="29">
        <v>6226</v>
      </c>
      <c r="B155" s="15" t="s">
        <v>267</v>
      </c>
      <c r="C155" s="48" t="s">
        <v>60</v>
      </c>
      <c r="D155" s="49" t="s">
        <v>21</v>
      </c>
      <c r="E155" s="50">
        <v>1855.72</v>
      </c>
      <c r="F155" s="17">
        <v>0</v>
      </c>
      <c r="G155" s="17">
        <v>264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635.91999999999985</v>
      </c>
      <c r="P155" s="27">
        <f t="shared" si="4"/>
        <v>2755.6400000000003</v>
      </c>
      <c r="Q155" s="17">
        <v>346.94000000000005</v>
      </c>
      <c r="R155" s="27">
        <f t="shared" si="5"/>
        <v>2408.7000000000003</v>
      </c>
    </row>
    <row r="156" spans="1:18" s="7" customFormat="1" ht="14.1" customHeight="1">
      <c r="A156" s="29">
        <v>6108</v>
      </c>
      <c r="B156" s="15" t="s">
        <v>268</v>
      </c>
      <c r="C156" s="48" t="s">
        <v>71</v>
      </c>
      <c r="D156" s="49" t="s">
        <v>21</v>
      </c>
      <c r="E156" s="50">
        <v>4412.47</v>
      </c>
      <c r="F156" s="17">
        <v>0</v>
      </c>
      <c r="G156" s="17">
        <v>7.1400000000000006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135.81</v>
      </c>
      <c r="N156" s="17">
        <v>0</v>
      </c>
      <c r="O156" s="17">
        <v>1323.7400000000002</v>
      </c>
      <c r="P156" s="27">
        <f t="shared" si="4"/>
        <v>5879.1600000000017</v>
      </c>
      <c r="Q156" s="17">
        <v>1339.4500000000003</v>
      </c>
      <c r="R156" s="27">
        <f t="shared" si="5"/>
        <v>4539.7100000000009</v>
      </c>
    </row>
    <row r="157" spans="1:18" s="7" customFormat="1" ht="14.1" customHeight="1">
      <c r="A157" s="29">
        <v>6127</v>
      </c>
      <c r="B157" s="15" t="s">
        <v>269</v>
      </c>
      <c r="C157" s="48" t="s">
        <v>85</v>
      </c>
      <c r="D157" s="49" t="s">
        <v>21</v>
      </c>
      <c r="E157" s="50">
        <v>4412.47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1323.7400000000002</v>
      </c>
      <c r="P157" s="27">
        <f t="shared" si="4"/>
        <v>5736.2100000000009</v>
      </c>
      <c r="Q157" s="17">
        <v>1289.48</v>
      </c>
      <c r="R157" s="27">
        <f t="shared" si="5"/>
        <v>4446.7300000000014</v>
      </c>
    </row>
    <row r="158" spans="1:18" s="7" customFormat="1" ht="14.1" customHeight="1">
      <c r="A158" s="29">
        <v>5823</v>
      </c>
      <c r="B158" s="15" t="s">
        <v>270</v>
      </c>
      <c r="C158" s="48" t="s">
        <v>90</v>
      </c>
      <c r="D158" s="49" t="s">
        <v>701</v>
      </c>
      <c r="E158" s="50">
        <v>4500.74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149.02000000000001</v>
      </c>
      <c r="N158" s="17">
        <v>0</v>
      </c>
      <c r="O158" s="17">
        <v>1350.2199999999998</v>
      </c>
      <c r="P158" s="27">
        <f t="shared" si="4"/>
        <v>5999.98</v>
      </c>
      <c r="Q158" s="17">
        <v>1275.8799999999997</v>
      </c>
      <c r="R158" s="27">
        <f t="shared" si="5"/>
        <v>4724.1000000000004</v>
      </c>
    </row>
    <row r="159" spans="1:18" s="7" customFormat="1" ht="14.1" customHeight="1">
      <c r="A159" s="29">
        <v>5690</v>
      </c>
      <c r="B159" s="15" t="s">
        <v>271</v>
      </c>
      <c r="C159" s="48" t="s">
        <v>71</v>
      </c>
      <c r="D159" s="49" t="s">
        <v>701</v>
      </c>
      <c r="E159" s="50">
        <v>4500.74</v>
      </c>
      <c r="F159" s="17">
        <v>0</v>
      </c>
      <c r="G159" s="17">
        <v>6.79</v>
      </c>
      <c r="H159" s="17">
        <v>750.12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1350.2199999999998</v>
      </c>
      <c r="P159" s="27">
        <f t="shared" si="4"/>
        <v>6607.869999999999</v>
      </c>
      <c r="Q159" s="17">
        <v>1671.4599999999996</v>
      </c>
      <c r="R159" s="27">
        <f t="shared" si="5"/>
        <v>4936.41</v>
      </c>
    </row>
    <row r="160" spans="1:18" s="7" customFormat="1" ht="14.1" customHeight="1">
      <c r="A160" s="29">
        <v>6147</v>
      </c>
      <c r="B160" s="15" t="s">
        <v>272</v>
      </c>
      <c r="C160" s="48" t="s">
        <v>94</v>
      </c>
      <c r="D160" s="49" t="s">
        <v>21</v>
      </c>
      <c r="E160" s="50">
        <v>1355</v>
      </c>
      <c r="F160" s="17">
        <v>0</v>
      </c>
      <c r="G160" s="17">
        <v>0</v>
      </c>
      <c r="H160" s="17">
        <v>903.33</v>
      </c>
      <c r="I160" s="17">
        <v>97.56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443.6</v>
      </c>
      <c r="P160" s="27">
        <f t="shared" si="4"/>
        <v>2799.49</v>
      </c>
      <c r="Q160" s="17">
        <v>326.48000000000013</v>
      </c>
      <c r="R160" s="27">
        <f t="shared" si="5"/>
        <v>2473.0099999999998</v>
      </c>
    </row>
    <row r="161" spans="1:18" s="7" customFormat="1" ht="14.1" customHeight="1">
      <c r="A161" s="29">
        <v>277</v>
      </c>
      <c r="B161" s="15" t="s">
        <v>273</v>
      </c>
      <c r="C161" s="48" t="s">
        <v>81</v>
      </c>
      <c r="D161" s="49" t="s">
        <v>34</v>
      </c>
      <c r="E161" s="50">
        <v>6556.3</v>
      </c>
      <c r="F161" s="17">
        <v>1700.13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184.2</v>
      </c>
      <c r="N161" s="17">
        <v>0</v>
      </c>
      <c r="O161" s="17">
        <v>2476.9300000000003</v>
      </c>
      <c r="P161" s="27">
        <f t="shared" si="4"/>
        <v>10917.560000000001</v>
      </c>
      <c r="Q161" s="17">
        <v>5673.33</v>
      </c>
      <c r="R161" s="27">
        <f t="shared" si="5"/>
        <v>5244.2300000000014</v>
      </c>
    </row>
    <row r="162" spans="1:18" s="7" customFormat="1" ht="14.1" customHeight="1">
      <c r="A162" s="29">
        <v>6116</v>
      </c>
      <c r="B162" s="15" t="s">
        <v>274</v>
      </c>
      <c r="C162" s="48" t="s">
        <v>35</v>
      </c>
      <c r="D162" s="49" t="s">
        <v>21</v>
      </c>
      <c r="E162" s="50">
        <v>2438.92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272.83999999999997</v>
      </c>
      <c r="N162" s="17">
        <v>0</v>
      </c>
      <c r="O162" s="17">
        <v>731.68000000000006</v>
      </c>
      <c r="P162" s="27">
        <f t="shared" si="4"/>
        <v>3443.4400000000005</v>
      </c>
      <c r="Q162" s="17">
        <v>404.39999999999986</v>
      </c>
      <c r="R162" s="27">
        <f t="shared" si="5"/>
        <v>3039.0400000000009</v>
      </c>
    </row>
    <row r="163" spans="1:18" s="7" customFormat="1" ht="14.1" customHeight="1">
      <c r="A163" s="29">
        <v>4691</v>
      </c>
      <c r="B163" s="15" t="s">
        <v>275</v>
      </c>
      <c r="C163" s="48" t="s">
        <v>81</v>
      </c>
      <c r="D163" s="49" t="s">
        <v>34</v>
      </c>
      <c r="E163" s="50">
        <v>6556.3</v>
      </c>
      <c r="F163" s="17">
        <v>0</v>
      </c>
      <c r="G163" s="17">
        <v>0</v>
      </c>
      <c r="H163" s="17">
        <v>874.17</v>
      </c>
      <c r="I163" s="17">
        <v>0</v>
      </c>
      <c r="J163" s="17">
        <v>0</v>
      </c>
      <c r="K163" s="17">
        <v>0</v>
      </c>
      <c r="L163" s="17">
        <v>0</v>
      </c>
      <c r="M163" s="17">
        <v>189.88</v>
      </c>
      <c r="N163" s="17">
        <v>0</v>
      </c>
      <c r="O163" s="17">
        <v>1966.8900000000003</v>
      </c>
      <c r="P163" s="27">
        <f t="shared" si="4"/>
        <v>9587.2400000000016</v>
      </c>
      <c r="Q163" s="17">
        <v>3094.1000000000004</v>
      </c>
      <c r="R163" s="27">
        <f t="shared" si="5"/>
        <v>6493.1400000000012</v>
      </c>
    </row>
    <row r="164" spans="1:18" s="7" customFormat="1" ht="14.1" customHeight="1">
      <c r="A164" s="29">
        <v>4482</v>
      </c>
      <c r="B164" s="15" t="s">
        <v>276</v>
      </c>
      <c r="C164" s="48" t="s">
        <v>81</v>
      </c>
      <c r="D164" s="49" t="s">
        <v>34</v>
      </c>
      <c r="E164" s="50">
        <v>6556.3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184.2</v>
      </c>
      <c r="N164" s="17">
        <v>0</v>
      </c>
      <c r="O164" s="17">
        <v>2204.91</v>
      </c>
      <c r="P164" s="27">
        <f t="shared" si="4"/>
        <v>8945.41</v>
      </c>
      <c r="Q164" s="17">
        <v>2919.54</v>
      </c>
      <c r="R164" s="27">
        <f t="shared" si="5"/>
        <v>6025.87</v>
      </c>
    </row>
    <row r="165" spans="1:18" s="7" customFormat="1" ht="14.1" customHeight="1">
      <c r="A165" s="29">
        <v>6231</v>
      </c>
      <c r="B165" s="15" t="s">
        <v>277</v>
      </c>
      <c r="C165" s="48" t="s">
        <v>35</v>
      </c>
      <c r="D165" s="49" t="s">
        <v>21</v>
      </c>
      <c r="E165" s="50">
        <v>2438.92</v>
      </c>
      <c r="F165" s="17">
        <v>0</v>
      </c>
      <c r="G165" s="17">
        <v>3.4099999999999997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731.68000000000006</v>
      </c>
      <c r="P165" s="27">
        <f t="shared" si="4"/>
        <v>3174.01</v>
      </c>
      <c r="Q165" s="17">
        <v>458.70000000000005</v>
      </c>
      <c r="R165" s="27">
        <f t="shared" si="5"/>
        <v>2715.3100000000004</v>
      </c>
    </row>
    <row r="166" spans="1:18" s="7" customFormat="1" ht="14.1" customHeight="1">
      <c r="A166" s="29">
        <v>6035</v>
      </c>
      <c r="B166" s="15" t="s">
        <v>278</v>
      </c>
      <c r="C166" s="48" t="s">
        <v>37</v>
      </c>
      <c r="D166" s="49" t="s">
        <v>21</v>
      </c>
      <c r="E166" s="50">
        <v>1855.72</v>
      </c>
      <c r="F166" s="17">
        <v>0</v>
      </c>
      <c r="G166" s="17">
        <v>554.86</v>
      </c>
      <c r="H166" s="17">
        <v>393.68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787.31999999999994</v>
      </c>
      <c r="P166" s="27">
        <f t="shared" si="4"/>
        <v>3591.58</v>
      </c>
      <c r="Q166" s="17">
        <v>690.3599999999999</v>
      </c>
      <c r="R166" s="27">
        <f t="shared" si="5"/>
        <v>2901.2200000000003</v>
      </c>
    </row>
    <row r="167" spans="1:18" s="7" customFormat="1" ht="14.1" customHeight="1">
      <c r="A167" s="29">
        <v>6430</v>
      </c>
      <c r="B167" s="15" t="s">
        <v>717</v>
      </c>
      <c r="C167" s="48" t="s">
        <v>20</v>
      </c>
      <c r="D167" s="49">
        <v>0</v>
      </c>
      <c r="E167" s="50">
        <v>905.4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94.6</v>
      </c>
      <c r="M167" s="17">
        <v>0</v>
      </c>
      <c r="N167" s="17">
        <v>0</v>
      </c>
      <c r="O167" s="17">
        <v>0</v>
      </c>
      <c r="P167" s="27">
        <f t="shared" si="4"/>
        <v>1000</v>
      </c>
      <c r="Q167" s="17">
        <v>0</v>
      </c>
      <c r="R167" s="27">
        <f t="shared" si="5"/>
        <v>1000</v>
      </c>
    </row>
    <row r="168" spans="1:18" s="7" customFormat="1" ht="14.1" customHeight="1">
      <c r="A168" s="29">
        <v>5093</v>
      </c>
      <c r="B168" s="15" t="s">
        <v>279</v>
      </c>
      <c r="C168" s="48" t="s">
        <v>24</v>
      </c>
      <c r="D168" s="49" t="s">
        <v>703</v>
      </c>
      <c r="E168" s="50">
        <v>4776.21</v>
      </c>
      <c r="F168" s="17">
        <v>0</v>
      </c>
      <c r="G168" s="17">
        <v>0</v>
      </c>
      <c r="H168" s="17">
        <v>796.04</v>
      </c>
      <c r="I168" s="17">
        <v>0</v>
      </c>
      <c r="J168" s="17">
        <v>0</v>
      </c>
      <c r="K168" s="17">
        <v>0</v>
      </c>
      <c r="L168" s="17">
        <v>0</v>
      </c>
      <c r="M168" s="17">
        <v>198.68</v>
      </c>
      <c r="N168" s="17">
        <v>0</v>
      </c>
      <c r="O168" s="17">
        <v>1729.35</v>
      </c>
      <c r="P168" s="27">
        <f t="shared" si="4"/>
        <v>7500.2800000000007</v>
      </c>
      <c r="Q168" s="17">
        <v>1885.4500000000003</v>
      </c>
      <c r="R168" s="27">
        <f t="shared" si="5"/>
        <v>5614.83</v>
      </c>
    </row>
    <row r="169" spans="1:18" s="7" customFormat="1" ht="14.1" customHeight="1">
      <c r="A169" s="29">
        <v>756</v>
      </c>
      <c r="B169" s="15" t="s">
        <v>280</v>
      </c>
      <c r="C169" s="48" t="s">
        <v>98</v>
      </c>
      <c r="D169" s="49" t="s">
        <v>703</v>
      </c>
      <c r="E169" s="50">
        <v>8332.5499999999993</v>
      </c>
      <c r="F169" s="17">
        <v>0</v>
      </c>
      <c r="G169" s="17">
        <v>0</v>
      </c>
      <c r="H169" s="17">
        <v>2364.7199999999998</v>
      </c>
      <c r="I169" s="17">
        <v>0</v>
      </c>
      <c r="J169" s="17">
        <v>0</v>
      </c>
      <c r="K169" s="17">
        <v>5855.76</v>
      </c>
      <c r="L169" s="17">
        <v>0</v>
      </c>
      <c r="M169" s="17">
        <v>208.98</v>
      </c>
      <c r="N169" s="17">
        <v>0</v>
      </c>
      <c r="O169" s="17">
        <v>4256.49</v>
      </c>
      <c r="P169" s="27">
        <f t="shared" si="4"/>
        <v>21018.5</v>
      </c>
      <c r="Q169" s="17">
        <v>7832.9599999999991</v>
      </c>
      <c r="R169" s="27">
        <f t="shared" si="5"/>
        <v>13185.54</v>
      </c>
    </row>
    <row r="170" spans="1:18" s="7" customFormat="1" ht="14.1" customHeight="1">
      <c r="A170" s="29">
        <v>4973</v>
      </c>
      <c r="B170" s="15" t="s">
        <v>281</v>
      </c>
      <c r="C170" s="48" t="s">
        <v>84</v>
      </c>
      <c r="D170" s="49" t="s">
        <v>702</v>
      </c>
      <c r="E170" s="50">
        <v>2588.21</v>
      </c>
      <c r="F170" s="17">
        <v>0</v>
      </c>
      <c r="G170" s="17">
        <v>776.46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1009.4000000000001</v>
      </c>
      <c r="P170" s="27">
        <f t="shared" si="4"/>
        <v>4374.07</v>
      </c>
      <c r="Q170" s="17">
        <v>703.61999999999989</v>
      </c>
      <c r="R170" s="27">
        <f t="shared" si="5"/>
        <v>3670.45</v>
      </c>
    </row>
    <row r="171" spans="1:18" s="7" customFormat="1" ht="14.1" customHeight="1">
      <c r="A171" s="29">
        <v>6378</v>
      </c>
      <c r="B171" s="15" t="s">
        <v>282</v>
      </c>
      <c r="C171" s="48" t="s">
        <v>20</v>
      </c>
      <c r="D171" s="49">
        <v>0</v>
      </c>
      <c r="E171" s="50">
        <v>905.4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94.6</v>
      </c>
      <c r="M171" s="17">
        <v>0</v>
      </c>
      <c r="N171" s="17">
        <v>0</v>
      </c>
      <c r="O171" s="17">
        <v>0</v>
      </c>
      <c r="P171" s="27">
        <f t="shared" si="4"/>
        <v>1000</v>
      </c>
      <c r="Q171" s="17">
        <v>30.18</v>
      </c>
      <c r="R171" s="27">
        <f t="shared" si="5"/>
        <v>969.82</v>
      </c>
    </row>
    <row r="172" spans="1:18" s="7" customFormat="1" ht="14.1" customHeight="1">
      <c r="A172" s="29">
        <v>5996</v>
      </c>
      <c r="B172" s="15" t="s">
        <v>283</v>
      </c>
      <c r="C172" s="48" t="s">
        <v>35</v>
      </c>
      <c r="D172" s="49" t="s">
        <v>21</v>
      </c>
      <c r="E172" s="50">
        <v>2438.92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731.68000000000006</v>
      </c>
      <c r="P172" s="27">
        <f t="shared" si="4"/>
        <v>3170.6000000000004</v>
      </c>
      <c r="Q172" s="17">
        <v>404.39999999999986</v>
      </c>
      <c r="R172" s="27">
        <f t="shared" si="5"/>
        <v>2766.2000000000007</v>
      </c>
    </row>
    <row r="173" spans="1:18" s="7" customFormat="1" ht="14.1" customHeight="1">
      <c r="A173" s="29">
        <v>486</v>
      </c>
      <c r="B173" s="15" t="s">
        <v>53</v>
      </c>
      <c r="C173" s="48" t="s">
        <v>70</v>
      </c>
      <c r="D173" s="49" t="s">
        <v>34</v>
      </c>
      <c r="E173" s="50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276.31</v>
      </c>
      <c r="N173" s="17">
        <v>0</v>
      </c>
      <c r="O173" s="17">
        <v>577.76</v>
      </c>
      <c r="P173" s="27">
        <f t="shared" si="4"/>
        <v>854.06999999999994</v>
      </c>
      <c r="Q173" s="17">
        <v>151.33000000000001</v>
      </c>
      <c r="R173" s="27">
        <f t="shared" si="5"/>
        <v>702.7399999999999</v>
      </c>
    </row>
    <row r="174" spans="1:18" s="7" customFormat="1" ht="14.1" customHeight="1">
      <c r="A174" s="29">
        <v>5913</v>
      </c>
      <c r="B174" s="15" t="s">
        <v>284</v>
      </c>
      <c r="C174" s="48" t="s">
        <v>24</v>
      </c>
      <c r="D174" s="49" t="s">
        <v>21</v>
      </c>
      <c r="E174" s="50">
        <v>4412.47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1323.7400000000002</v>
      </c>
      <c r="P174" s="27">
        <f t="shared" si="4"/>
        <v>5736.2100000000009</v>
      </c>
      <c r="Q174" s="17">
        <v>1284.48</v>
      </c>
      <c r="R174" s="27">
        <f t="shared" si="5"/>
        <v>4451.7300000000014</v>
      </c>
    </row>
    <row r="175" spans="1:18" s="7" customFormat="1" ht="14.1" customHeight="1">
      <c r="A175" s="29">
        <v>5673</v>
      </c>
      <c r="B175" s="15" t="s">
        <v>285</v>
      </c>
      <c r="C175" s="48" t="s">
        <v>35</v>
      </c>
      <c r="D175" s="49" t="s">
        <v>701</v>
      </c>
      <c r="E175" s="50">
        <v>2487.7199999999998</v>
      </c>
      <c r="F175" s="17">
        <v>0</v>
      </c>
      <c r="G175" s="17">
        <v>5.47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746.31999999999971</v>
      </c>
      <c r="P175" s="27">
        <f t="shared" si="4"/>
        <v>3239.5099999999993</v>
      </c>
      <c r="Q175" s="17">
        <v>781.13999999999987</v>
      </c>
      <c r="R175" s="27">
        <f t="shared" si="5"/>
        <v>2458.3699999999994</v>
      </c>
    </row>
    <row r="176" spans="1:18" s="7" customFormat="1" ht="14.1" customHeight="1">
      <c r="A176" s="29">
        <v>6115</v>
      </c>
      <c r="B176" s="15" t="s">
        <v>286</v>
      </c>
      <c r="C176" s="48" t="s">
        <v>71</v>
      </c>
      <c r="D176" s="49" t="s">
        <v>21</v>
      </c>
      <c r="E176" s="50">
        <v>4412.47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231.26</v>
      </c>
      <c r="N176" s="17">
        <v>0</v>
      </c>
      <c r="O176" s="17">
        <v>1483.9300000000003</v>
      </c>
      <c r="P176" s="27">
        <f t="shared" si="4"/>
        <v>6127.6600000000008</v>
      </c>
      <c r="Q176" s="17">
        <v>1289.4800000000005</v>
      </c>
      <c r="R176" s="27">
        <f t="shared" si="5"/>
        <v>4838.18</v>
      </c>
    </row>
    <row r="177" spans="1:18" s="7" customFormat="1" ht="14.1" customHeight="1">
      <c r="A177" s="29">
        <v>5105</v>
      </c>
      <c r="B177" s="15" t="s">
        <v>287</v>
      </c>
      <c r="C177" s="48" t="s">
        <v>105</v>
      </c>
      <c r="D177" s="49" t="s">
        <v>703</v>
      </c>
      <c r="E177" s="50">
        <v>4776.21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1432.8600000000001</v>
      </c>
      <c r="P177" s="27">
        <f t="shared" si="4"/>
        <v>6209.07</v>
      </c>
      <c r="Q177" s="17">
        <v>1597.3600000000001</v>
      </c>
      <c r="R177" s="27">
        <f t="shared" si="5"/>
        <v>4611.7099999999991</v>
      </c>
    </row>
    <row r="178" spans="1:18" s="7" customFormat="1" ht="14.1" customHeight="1">
      <c r="A178" s="29">
        <v>6387</v>
      </c>
      <c r="B178" s="15" t="s">
        <v>740</v>
      </c>
      <c r="C178" s="48" t="s">
        <v>35</v>
      </c>
      <c r="D178" s="49" t="s">
        <v>21</v>
      </c>
      <c r="E178" s="50">
        <v>2438.92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304.87</v>
      </c>
      <c r="P178" s="27">
        <f t="shared" si="4"/>
        <v>2743.79</v>
      </c>
      <c r="Q178" s="17">
        <v>280.90999999999997</v>
      </c>
      <c r="R178" s="27">
        <f t="shared" si="5"/>
        <v>2462.88</v>
      </c>
    </row>
    <row r="179" spans="1:18" s="7" customFormat="1" ht="14.1" customHeight="1">
      <c r="A179" s="29">
        <v>5818</v>
      </c>
      <c r="B179" s="15" t="s">
        <v>288</v>
      </c>
      <c r="C179" s="48" t="s">
        <v>71</v>
      </c>
      <c r="D179" s="49" t="s">
        <v>21</v>
      </c>
      <c r="E179" s="50">
        <v>4412.47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123.82</v>
      </c>
      <c r="N179" s="17">
        <v>0</v>
      </c>
      <c r="O179" s="17">
        <v>1483.9300000000003</v>
      </c>
      <c r="P179" s="27">
        <f t="shared" si="4"/>
        <v>6020.22</v>
      </c>
      <c r="Q179" s="17">
        <v>1336.8400000000001</v>
      </c>
      <c r="R179" s="27">
        <f t="shared" si="5"/>
        <v>4683.38</v>
      </c>
    </row>
    <row r="180" spans="1:18" s="7" customFormat="1" ht="14.1" customHeight="1">
      <c r="A180" s="29">
        <v>6388</v>
      </c>
      <c r="B180" s="15" t="s">
        <v>741</v>
      </c>
      <c r="C180" s="48" t="s">
        <v>35</v>
      </c>
      <c r="D180" s="49" t="s">
        <v>21</v>
      </c>
      <c r="E180" s="50">
        <v>2438.92</v>
      </c>
      <c r="F180" s="17">
        <v>0</v>
      </c>
      <c r="G180" s="17">
        <v>3.24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113.91</v>
      </c>
      <c r="N180" s="17">
        <v>0</v>
      </c>
      <c r="O180" s="17">
        <v>304.87</v>
      </c>
      <c r="P180" s="27">
        <f t="shared" si="4"/>
        <v>2860.9399999999996</v>
      </c>
      <c r="Q180" s="17">
        <v>281.19999999999993</v>
      </c>
      <c r="R180" s="27">
        <f t="shared" si="5"/>
        <v>2579.7399999999998</v>
      </c>
    </row>
    <row r="181" spans="1:18" s="7" customFormat="1" ht="14.1" customHeight="1">
      <c r="A181" s="29">
        <v>239</v>
      </c>
      <c r="B181" s="15" t="s">
        <v>289</v>
      </c>
      <c r="C181" s="48" t="s">
        <v>106</v>
      </c>
      <c r="D181" s="49" t="s">
        <v>34</v>
      </c>
      <c r="E181" s="50">
        <v>2089.84</v>
      </c>
      <c r="F181" s="17">
        <v>1517.51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1082.1999999999998</v>
      </c>
      <c r="P181" s="27">
        <f t="shared" si="4"/>
        <v>4689.55</v>
      </c>
      <c r="Q181" s="17">
        <v>924.11999999999989</v>
      </c>
      <c r="R181" s="27">
        <f t="shared" si="5"/>
        <v>3765.4300000000003</v>
      </c>
    </row>
    <row r="182" spans="1:18" s="7" customFormat="1" ht="14.1" customHeight="1">
      <c r="A182" s="29">
        <v>6389</v>
      </c>
      <c r="B182" s="15" t="s">
        <v>742</v>
      </c>
      <c r="C182" s="48" t="s">
        <v>35</v>
      </c>
      <c r="D182" s="49" t="s">
        <v>21</v>
      </c>
      <c r="E182" s="50">
        <v>2438.92</v>
      </c>
      <c r="F182" s="17">
        <v>0</v>
      </c>
      <c r="G182" s="17">
        <v>22.66</v>
      </c>
      <c r="H182" s="17">
        <v>0</v>
      </c>
      <c r="I182" s="17">
        <v>330.86</v>
      </c>
      <c r="J182" s="17">
        <v>0</v>
      </c>
      <c r="K182" s="17">
        <v>1500</v>
      </c>
      <c r="L182" s="17">
        <v>0</v>
      </c>
      <c r="M182" s="17">
        <v>0</v>
      </c>
      <c r="N182" s="17">
        <v>0</v>
      </c>
      <c r="O182" s="17">
        <v>929.87</v>
      </c>
      <c r="P182" s="27">
        <f t="shared" si="4"/>
        <v>5222.3100000000004</v>
      </c>
      <c r="Q182" s="17">
        <v>755.00999999999988</v>
      </c>
      <c r="R182" s="27">
        <f t="shared" si="5"/>
        <v>4467.3</v>
      </c>
    </row>
    <row r="183" spans="1:18" s="7" customFormat="1" ht="14.1" customHeight="1">
      <c r="A183" s="29">
        <v>4702</v>
      </c>
      <c r="B183" s="15" t="s">
        <v>290</v>
      </c>
      <c r="C183" s="48" t="s">
        <v>78</v>
      </c>
      <c r="D183" s="49" t="s">
        <v>703</v>
      </c>
      <c r="E183" s="50">
        <v>4031.26</v>
      </c>
      <c r="F183" s="17">
        <v>0</v>
      </c>
      <c r="G183" s="17">
        <v>0</v>
      </c>
      <c r="H183" s="17">
        <v>0</v>
      </c>
      <c r="I183" s="17">
        <v>447.46999999999997</v>
      </c>
      <c r="J183" s="17">
        <v>0</v>
      </c>
      <c r="K183" s="17">
        <v>0</v>
      </c>
      <c r="L183" s="17">
        <v>0</v>
      </c>
      <c r="M183" s="17">
        <v>635.63</v>
      </c>
      <c r="N183" s="17">
        <v>0</v>
      </c>
      <c r="O183" s="17">
        <v>806.26000000000022</v>
      </c>
      <c r="P183" s="27">
        <f t="shared" si="4"/>
        <v>5920.6200000000008</v>
      </c>
      <c r="Q183" s="17">
        <v>898.44999999999982</v>
      </c>
      <c r="R183" s="27">
        <f t="shared" si="5"/>
        <v>5022.170000000001</v>
      </c>
    </row>
    <row r="184" spans="1:18" s="7" customFormat="1" ht="14.1" customHeight="1">
      <c r="A184" s="29">
        <v>6062</v>
      </c>
      <c r="B184" s="15" t="s">
        <v>291</v>
      </c>
      <c r="C184" s="48" t="s">
        <v>20</v>
      </c>
      <c r="D184" s="49" t="s">
        <v>828</v>
      </c>
      <c r="E184" s="50">
        <v>645.4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94.6</v>
      </c>
      <c r="M184" s="17">
        <v>0</v>
      </c>
      <c r="N184" s="17">
        <v>0</v>
      </c>
      <c r="O184" s="17">
        <v>0</v>
      </c>
      <c r="P184" s="27">
        <f t="shared" si="4"/>
        <v>740</v>
      </c>
      <c r="Q184" s="17">
        <v>0</v>
      </c>
      <c r="R184" s="27">
        <f t="shared" si="5"/>
        <v>740</v>
      </c>
    </row>
    <row r="185" spans="1:18" s="7" customFormat="1" ht="14.1" customHeight="1">
      <c r="A185" s="29">
        <v>5840</v>
      </c>
      <c r="B185" s="15" t="s">
        <v>292</v>
      </c>
      <c r="C185" s="48" t="s">
        <v>35</v>
      </c>
      <c r="D185" s="49" t="s">
        <v>701</v>
      </c>
      <c r="E185" s="50">
        <v>2487.7199999999998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227.82</v>
      </c>
      <c r="N185" s="17">
        <v>0</v>
      </c>
      <c r="O185" s="17">
        <v>746.31999999999971</v>
      </c>
      <c r="P185" s="27">
        <f t="shared" si="4"/>
        <v>3461.8599999999997</v>
      </c>
      <c r="Q185" s="17">
        <v>562.44000000000005</v>
      </c>
      <c r="R185" s="27">
        <f t="shared" si="5"/>
        <v>2899.4199999999996</v>
      </c>
    </row>
    <row r="186" spans="1:18" s="7" customFormat="1" ht="14.1" customHeight="1">
      <c r="A186" s="29">
        <v>5880</v>
      </c>
      <c r="B186" s="15" t="s">
        <v>293</v>
      </c>
      <c r="C186" s="48" t="s">
        <v>60</v>
      </c>
      <c r="D186" s="49" t="s">
        <v>21</v>
      </c>
      <c r="E186" s="50">
        <v>1855.72</v>
      </c>
      <c r="F186" s="17">
        <v>0</v>
      </c>
      <c r="G186" s="17">
        <v>30.08</v>
      </c>
      <c r="H186" s="17">
        <v>0</v>
      </c>
      <c r="I186" s="17">
        <v>203.32</v>
      </c>
      <c r="J186" s="17">
        <v>0</v>
      </c>
      <c r="K186" s="17">
        <v>0</v>
      </c>
      <c r="L186" s="17">
        <v>0</v>
      </c>
      <c r="M186" s="17">
        <v>479.1</v>
      </c>
      <c r="N186" s="17">
        <v>0</v>
      </c>
      <c r="O186" s="17">
        <v>314.78999999999996</v>
      </c>
      <c r="P186" s="27">
        <f t="shared" si="4"/>
        <v>2883.0099999999998</v>
      </c>
      <c r="Q186" s="17">
        <v>292.58999999999992</v>
      </c>
      <c r="R186" s="27">
        <f t="shared" si="5"/>
        <v>2590.42</v>
      </c>
    </row>
    <row r="187" spans="1:18" s="7" customFormat="1" ht="14.1" customHeight="1">
      <c r="A187" s="29">
        <v>6472</v>
      </c>
      <c r="B187" s="15" t="s">
        <v>743</v>
      </c>
      <c r="C187" s="48" t="s">
        <v>40</v>
      </c>
      <c r="D187" s="49" t="s">
        <v>82</v>
      </c>
      <c r="E187" s="50">
        <v>1355</v>
      </c>
      <c r="F187" s="17">
        <v>0</v>
      </c>
      <c r="G187" s="17">
        <v>61.94</v>
      </c>
      <c r="H187" s="17">
        <v>0</v>
      </c>
      <c r="I187" s="17">
        <v>464.02000000000004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67.75</v>
      </c>
      <c r="P187" s="27">
        <f t="shared" si="4"/>
        <v>1948.71</v>
      </c>
      <c r="Q187" s="17">
        <v>166.41</v>
      </c>
      <c r="R187" s="27">
        <f t="shared" si="5"/>
        <v>1782.3</v>
      </c>
    </row>
    <row r="188" spans="1:18" s="7" customFormat="1" ht="14.1" customHeight="1">
      <c r="A188" s="29">
        <v>6413</v>
      </c>
      <c r="B188" s="15" t="s">
        <v>744</v>
      </c>
      <c r="C188" s="48" t="s">
        <v>35</v>
      </c>
      <c r="D188" s="49" t="s">
        <v>82</v>
      </c>
      <c r="E188" s="50">
        <v>1829.21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228.64999999999998</v>
      </c>
      <c r="P188" s="27">
        <f t="shared" si="4"/>
        <v>2057.86</v>
      </c>
      <c r="Q188" s="17">
        <v>311.73</v>
      </c>
      <c r="R188" s="27">
        <f t="shared" si="5"/>
        <v>1746.13</v>
      </c>
    </row>
    <row r="189" spans="1:18" s="7" customFormat="1" ht="14.1" customHeight="1">
      <c r="A189" s="29">
        <v>4370</v>
      </c>
      <c r="B189" s="15" t="s">
        <v>294</v>
      </c>
      <c r="C189" s="48" t="s">
        <v>108</v>
      </c>
      <c r="D189" s="49" t="s">
        <v>34</v>
      </c>
      <c r="E189" s="50">
        <v>6556.3</v>
      </c>
      <c r="F189" s="17">
        <v>62.17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423.75</v>
      </c>
      <c r="N189" s="17">
        <v>0</v>
      </c>
      <c r="O189" s="17">
        <v>1985.54</v>
      </c>
      <c r="P189" s="27">
        <f t="shared" si="4"/>
        <v>9027.76</v>
      </c>
      <c r="Q189" s="17">
        <v>2961.34</v>
      </c>
      <c r="R189" s="27">
        <f t="shared" si="5"/>
        <v>6066.42</v>
      </c>
    </row>
    <row r="190" spans="1:18" s="7" customFormat="1" ht="14.1" customHeight="1">
      <c r="A190" s="29">
        <v>276</v>
      </c>
      <c r="B190" s="15" t="s">
        <v>295</v>
      </c>
      <c r="C190" s="48" t="s">
        <v>70</v>
      </c>
      <c r="D190" s="49" t="s">
        <v>34</v>
      </c>
      <c r="E190" s="50">
        <v>3202.55</v>
      </c>
      <c r="F190" s="17">
        <v>94.32</v>
      </c>
      <c r="G190" s="17">
        <v>780.73</v>
      </c>
      <c r="H190" s="17">
        <v>0</v>
      </c>
      <c r="I190" s="17">
        <v>0</v>
      </c>
      <c r="J190" s="17">
        <v>124.25</v>
      </c>
      <c r="K190" s="17">
        <v>0</v>
      </c>
      <c r="L190" s="17">
        <v>0</v>
      </c>
      <c r="M190" s="17">
        <v>0</v>
      </c>
      <c r="N190" s="17">
        <v>0</v>
      </c>
      <c r="O190" s="17">
        <v>1335.2800000000002</v>
      </c>
      <c r="P190" s="27">
        <f t="shared" si="4"/>
        <v>5537.130000000001</v>
      </c>
      <c r="Q190" s="17">
        <v>2080.1900000000005</v>
      </c>
      <c r="R190" s="27">
        <f t="shared" si="5"/>
        <v>3456.9400000000005</v>
      </c>
    </row>
    <row r="191" spans="1:18" s="7" customFormat="1" ht="14.1" customHeight="1">
      <c r="A191" s="29">
        <v>5753</v>
      </c>
      <c r="B191" s="15" t="s">
        <v>296</v>
      </c>
      <c r="C191" s="48" t="s">
        <v>65</v>
      </c>
      <c r="D191" s="49">
        <v>0</v>
      </c>
      <c r="E191" s="50">
        <v>2927.88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878.36000000000013</v>
      </c>
      <c r="P191" s="27">
        <f t="shared" si="4"/>
        <v>3806.2400000000002</v>
      </c>
      <c r="Q191" s="17">
        <v>551.98</v>
      </c>
      <c r="R191" s="27">
        <f t="shared" si="5"/>
        <v>3254.26</v>
      </c>
    </row>
    <row r="192" spans="1:18" s="7" customFormat="1" ht="14.1" customHeight="1">
      <c r="A192" s="29">
        <v>5658</v>
      </c>
      <c r="B192" s="15" t="s">
        <v>297</v>
      </c>
      <c r="C192" s="48" t="s">
        <v>24</v>
      </c>
      <c r="D192" s="49" t="s">
        <v>701</v>
      </c>
      <c r="E192" s="50">
        <v>4500.74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552.35</v>
      </c>
      <c r="N192" s="17">
        <v>0</v>
      </c>
      <c r="O192" s="17">
        <v>1350.2199999999998</v>
      </c>
      <c r="P192" s="27">
        <f t="shared" si="4"/>
        <v>6403.3099999999995</v>
      </c>
      <c r="Q192" s="17">
        <v>1396.2800000000002</v>
      </c>
      <c r="R192" s="27">
        <f t="shared" si="5"/>
        <v>5007.0299999999988</v>
      </c>
    </row>
    <row r="193" spans="1:18" s="7" customFormat="1" ht="14.1" customHeight="1">
      <c r="A193" s="29">
        <v>6215</v>
      </c>
      <c r="B193" s="15" t="s">
        <v>298</v>
      </c>
      <c r="C193" s="48" t="s">
        <v>63</v>
      </c>
      <c r="D193" s="49">
        <v>0</v>
      </c>
      <c r="E193" s="50">
        <v>7319.7</v>
      </c>
      <c r="F193" s="17">
        <v>0</v>
      </c>
      <c r="G193" s="17">
        <v>0</v>
      </c>
      <c r="H193" s="17">
        <v>813.3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2195.91</v>
      </c>
      <c r="P193" s="27">
        <f t="shared" si="4"/>
        <v>10328.91</v>
      </c>
      <c r="Q193" s="17">
        <v>4896.45</v>
      </c>
      <c r="R193" s="27">
        <f t="shared" si="5"/>
        <v>5432.46</v>
      </c>
    </row>
    <row r="194" spans="1:18" s="7" customFormat="1" ht="14.1" customHeight="1">
      <c r="A194" s="29">
        <v>4391</v>
      </c>
      <c r="B194" s="15" t="s">
        <v>299</v>
      </c>
      <c r="C194" s="48" t="s">
        <v>109</v>
      </c>
      <c r="D194" s="49" t="s">
        <v>703</v>
      </c>
      <c r="E194" s="50">
        <v>2305.86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359.32</v>
      </c>
      <c r="N194" s="17">
        <v>0</v>
      </c>
      <c r="O194" s="17">
        <v>754.45</v>
      </c>
      <c r="P194" s="27">
        <f t="shared" si="4"/>
        <v>3419.63</v>
      </c>
      <c r="Q194" s="17">
        <v>545.78999999999974</v>
      </c>
      <c r="R194" s="27">
        <f t="shared" si="5"/>
        <v>2873.84</v>
      </c>
    </row>
    <row r="195" spans="1:18" s="7" customFormat="1" ht="14.1" customHeight="1">
      <c r="A195" s="29">
        <v>6435</v>
      </c>
      <c r="B195" s="15" t="s">
        <v>718</v>
      </c>
      <c r="C195" s="48" t="s">
        <v>20</v>
      </c>
      <c r="D195" s="49" t="s">
        <v>828</v>
      </c>
      <c r="E195" s="50">
        <v>645.4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94.6</v>
      </c>
      <c r="M195" s="17">
        <v>0</v>
      </c>
      <c r="N195" s="17">
        <v>0</v>
      </c>
      <c r="O195" s="17">
        <v>0</v>
      </c>
      <c r="P195" s="27">
        <f t="shared" si="4"/>
        <v>740</v>
      </c>
      <c r="Q195" s="17">
        <v>21.51</v>
      </c>
      <c r="R195" s="27">
        <f t="shared" si="5"/>
        <v>718.49</v>
      </c>
    </row>
    <row r="196" spans="1:18" s="7" customFormat="1" ht="14.1" customHeight="1">
      <c r="A196" s="29">
        <v>5011</v>
      </c>
      <c r="B196" s="15" t="s">
        <v>300</v>
      </c>
      <c r="C196" s="48" t="s">
        <v>24</v>
      </c>
      <c r="D196" s="49" t="s">
        <v>34</v>
      </c>
      <c r="E196" s="50">
        <v>4969.16</v>
      </c>
      <c r="F196" s="17">
        <v>0</v>
      </c>
      <c r="G196" s="17">
        <v>0</v>
      </c>
      <c r="H196" s="17">
        <v>828.19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1490.75</v>
      </c>
      <c r="P196" s="27">
        <f t="shared" si="4"/>
        <v>7288.1</v>
      </c>
      <c r="Q196" s="17">
        <v>3182.1000000000004</v>
      </c>
      <c r="R196" s="27">
        <f t="shared" si="5"/>
        <v>4106</v>
      </c>
    </row>
    <row r="197" spans="1:18" s="7" customFormat="1" ht="14.1" customHeight="1">
      <c r="A197" s="29">
        <v>146</v>
      </c>
      <c r="B197" s="15" t="s">
        <v>301</v>
      </c>
      <c r="C197" s="48" t="s">
        <v>103</v>
      </c>
      <c r="D197" s="49" t="s">
        <v>34</v>
      </c>
      <c r="E197" s="50">
        <v>8669.18</v>
      </c>
      <c r="F197" s="17">
        <v>1285.18</v>
      </c>
      <c r="G197" s="17">
        <v>0</v>
      </c>
      <c r="H197" s="17">
        <v>553.02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2986.3100000000004</v>
      </c>
      <c r="P197" s="27">
        <f t="shared" si="4"/>
        <v>13493.690000000002</v>
      </c>
      <c r="Q197" s="17">
        <v>6164.95</v>
      </c>
      <c r="R197" s="27">
        <f t="shared" si="5"/>
        <v>7328.7400000000025</v>
      </c>
    </row>
    <row r="198" spans="1:18" s="7" customFormat="1" ht="14.1" customHeight="1">
      <c r="A198" s="29">
        <v>443</v>
      </c>
      <c r="B198" s="15" t="s">
        <v>302</v>
      </c>
      <c r="C198" s="48" t="s">
        <v>95</v>
      </c>
      <c r="D198" s="49" t="s">
        <v>34</v>
      </c>
      <c r="E198" s="50">
        <v>3638.48</v>
      </c>
      <c r="F198" s="17">
        <v>0</v>
      </c>
      <c r="G198" s="17">
        <v>0</v>
      </c>
      <c r="H198" s="17">
        <v>0</v>
      </c>
      <c r="I198" s="17">
        <v>260.65999999999997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1223.6300000000001</v>
      </c>
      <c r="P198" s="27">
        <f t="shared" si="4"/>
        <v>5122.7700000000004</v>
      </c>
      <c r="Q198" s="17">
        <v>947.88999999999987</v>
      </c>
      <c r="R198" s="27">
        <f t="shared" si="5"/>
        <v>4174.880000000001</v>
      </c>
    </row>
    <row r="199" spans="1:18" s="7" customFormat="1" ht="14.1" customHeight="1">
      <c r="A199" s="29">
        <v>6279</v>
      </c>
      <c r="B199" s="15" t="s">
        <v>303</v>
      </c>
      <c r="C199" s="48" t="s">
        <v>37</v>
      </c>
      <c r="D199" s="49" t="s">
        <v>21</v>
      </c>
      <c r="E199" s="50">
        <v>1855.72</v>
      </c>
      <c r="F199" s="17">
        <v>0</v>
      </c>
      <c r="G199" s="17">
        <v>264</v>
      </c>
      <c r="H199" s="17">
        <v>0</v>
      </c>
      <c r="I199" s="17">
        <v>0</v>
      </c>
      <c r="J199" s="17">
        <v>61.86</v>
      </c>
      <c r="K199" s="17">
        <v>0</v>
      </c>
      <c r="L199" s="17">
        <v>0</v>
      </c>
      <c r="M199" s="17">
        <v>193.8</v>
      </c>
      <c r="N199" s="17">
        <v>0</v>
      </c>
      <c r="O199" s="17">
        <v>529.93000000000006</v>
      </c>
      <c r="P199" s="27">
        <f t="shared" si="4"/>
        <v>2905.3100000000004</v>
      </c>
      <c r="Q199" s="17">
        <v>320.71000000000004</v>
      </c>
      <c r="R199" s="27">
        <f t="shared" si="5"/>
        <v>2584.6000000000004</v>
      </c>
    </row>
    <row r="200" spans="1:18" s="7" customFormat="1" ht="14.1" customHeight="1">
      <c r="A200" s="29">
        <v>6383</v>
      </c>
      <c r="B200" s="15" t="s">
        <v>745</v>
      </c>
      <c r="C200" s="48" t="s">
        <v>20</v>
      </c>
      <c r="D200" s="49">
        <v>0</v>
      </c>
      <c r="E200" s="50">
        <v>905.4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94.6</v>
      </c>
      <c r="M200" s="17">
        <v>0</v>
      </c>
      <c r="N200" s="17">
        <v>0</v>
      </c>
      <c r="O200" s="17">
        <v>0</v>
      </c>
      <c r="P200" s="27">
        <f t="shared" si="4"/>
        <v>1000</v>
      </c>
      <c r="Q200" s="17">
        <v>30.18</v>
      </c>
      <c r="R200" s="27">
        <f t="shared" si="5"/>
        <v>969.82</v>
      </c>
    </row>
    <row r="201" spans="1:18" s="7" customFormat="1" ht="14.1" customHeight="1">
      <c r="A201" s="29">
        <v>4369</v>
      </c>
      <c r="B201" s="15" t="s">
        <v>304</v>
      </c>
      <c r="C201" s="48" t="s">
        <v>107</v>
      </c>
      <c r="D201" s="49" t="s">
        <v>702</v>
      </c>
      <c r="E201" s="50">
        <v>3017.83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905.34999999999991</v>
      </c>
      <c r="P201" s="27">
        <f t="shared" si="4"/>
        <v>3923.18</v>
      </c>
      <c r="Q201" s="17">
        <v>1492.04</v>
      </c>
      <c r="R201" s="27">
        <f t="shared" si="5"/>
        <v>2431.14</v>
      </c>
    </row>
    <row r="202" spans="1:18" s="7" customFormat="1" ht="14.1" customHeight="1">
      <c r="A202" s="29">
        <v>6473</v>
      </c>
      <c r="B202" s="15" t="s">
        <v>746</v>
      </c>
      <c r="C202" s="48" t="s">
        <v>40</v>
      </c>
      <c r="D202" s="49" t="s">
        <v>82</v>
      </c>
      <c r="E202" s="50">
        <v>1355</v>
      </c>
      <c r="F202" s="17">
        <v>0</v>
      </c>
      <c r="G202" s="17">
        <v>61.94</v>
      </c>
      <c r="H202" s="17">
        <v>0</v>
      </c>
      <c r="I202" s="17">
        <v>415.60999999999996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67.75</v>
      </c>
      <c r="P202" s="27">
        <f t="shared" si="4"/>
        <v>1900.3</v>
      </c>
      <c r="Q202" s="17">
        <v>162.04999999999998</v>
      </c>
      <c r="R202" s="27">
        <f t="shared" si="5"/>
        <v>1738.25</v>
      </c>
    </row>
    <row r="203" spans="1:18" s="7" customFormat="1" ht="14.1" customHeight="1">
      <c r="A203" s="29">
        <v>6390</v>
      </c>
      <c r="B203" s="15" t="s">
        <v>747</v>
      </c>
      <c r="C203" s="48" t="s">
        <v>35</v>
      </c>
      <c r="D203" s="49" t="s">
        <v>21</v>
      </c>
      <c r="E203" s="50">
        <v>2438.92</v>
      </c>
      <c r="F203" s="17">
        <v>0</v>
      </c>
      <c r="G203" s="17">
        <v>3.4099999999999997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304.87</v>
      </c>
      <c r="P203" s="27">
        <f t="shared" si="4"/>
        <v>2747.2</v>
      </c>
      <c r="Q203" s="17">
        <v>281.20999999999992</v>
      </c>
      <c r="R203" s="27">
        <f t="shared" si="5"/>
        <v>2465.9899999999998</v>
      </c>
    </row>
    <row r="204" spans="1:18" s="7" customFormat="1" ht="14.1" customHeight="1">
      <c r="A204" s="29">
        <v>5674</v>
      </c>
      <c r="B204" s="15" t="s">
        <v>305</v>
      </c>
      <c r="C204" s="48" t="s">
        <v>71</v>
      </c>
      <c r="D204" s="49" t="s">
        <v>701</v>
      </c>
      <c r="E204" s="50">
        <v>4500.74</v>
      </c>
      <c r="F204" s="17">
        <v>0</v>
      </c>
      <c r="G204" s="17">
        <v>0</v>
      </c>
      <c r="H204" s="17">
        <v>1482.09</v>
      </c>
      <c r="I204" s="17">
        <v>0</v>
      </c>
      <c r="J204" s="17">
        <v>0</v>
      </c>
      <c r="K204" s="17">
        <v>4391.82</v>
      </c>
      <c r="L204" s="17">
        <v>0</v>
      </c>
      <c r="M204" s="17">
        <v>0</v>
      </c>
      <c r="N204" s="17">
        <v>0</v>
      </c>
      <c r="O204" s="17">
        <v>3049.1799999999994</v>
      </c>
      <c r="P204" s="27">
        <f t="shared" si="4"/>
        <v>13423.829999999998</v>
      </c>
      <c r="Q204" s="17">
        <v>4700.8599999999997</v>
      </c>
      <c r="R204" s="27">
        <f t="shared" si="5"/>
        <v>8722.9699999999975</v>
      </c>
    </row>
    <row r="205" spans="1:18" s="7" customFormat="1" ht="14.1" customHeight="1">
      <c r="A205" s="29">
        <v>6417</v>
      </c>
      <c r="B205" s="15" t="s">
        <v>748</v>
      </c>
      <c r="C205" s="48" t="s">
        <v>94</v>
      </c>
      <c r="D205" s="49" t="s">
        <v>21</v>
      </c>
      <c r="E205" s="50">
        <v>1414.82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198.69</v>
      </c>
      <c r="N205" s="17">
        <v>0</v>
      </c>
      <c r="O205" s="17">
        <v>169.37000000000006</v>
      </c>
      <c r="P205" s="27">
        <f t="shared" ref="P205:P268" si="6">SUM(E205:O205)</f>
        <v>1782.88</v>
      </c>
      <c r="Q205" s="17">
        <v>230.79000000000002</v>
      </c>
      <c r="R205" s="27">
        <f t="shared" ref="R205:R268" si="7">SUM(P205-Q205)</f>
        <v>1552.0900000000001</v>
      </c>
    </row>
    <row r="206" spans="1:18" s="7" customFormat="1" ht="14.1" customHeight="1">
      <c r="A206" s="29">
        <v>6143</v>
      </c>
      <c r="B206" s="15" t="s">
        <v>306</v>
      </c>
      <c r="C206" s="48" t="s">
        <v>62</v>
      </c>
      <c r="D206" s="49" t="s">
        <v>21</v>
      </c>
      <c r="E206" s="50">
        <v>1855.72</v>
      </c>
      <c r="F206" s="17">
        <v>0</v>
      </c>
      <c r="G206" s="17">
        <v>0</v>
      </c>
      <c r="H206" s="17">
        <v>0</v>
      </c>
      <c r="I206" s="17">
        <v>132.95000000000002</v>
      </c>
      <c r="J206" s="17">
        <v>0</v>
      </c>
      <c r="K206" s="17">
        <v>0</v>
      </c>
      <c r="L206" s="17">
        <v>0</v>
      </c>
      <c r="M206" s="17">
        <v>308.33999999999997</v>
      </c>
      <c r="N206" s="17">
        <v>0</v>
      </c>
      <c r="O206" s="17">
        <v>624.07999999999993</v>
      </c>
      <c r="P206" s="27">
        <f t="shared" si="6"/>
        <v>2921.09</v>
      </c>
      <c r="Q206" s="17">
        <v>311.38999999999987</v>
      </c>
      <c r="R206" s="27">
        <f t="shared" si="7"/>
        <v>2609.7000000000003</v>
      </c>
    </row>
    <row r="207" spans="1:18" s="7" customFormat="1" ht="14.1" customHeight="1">
      <c r="A207" s="29">
        <v>5614</v>
      </c>
      <c r="B207" s="15" t="s">
        <v>307</v>
      </c>
      <c r="C207" s="48" t="s">
        <v>74</v>
      </c>
      <c r="D207" s="49">
        <v>3</v>
      </c>
      <c r="E207" s="50">
        <v>10149.99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3045</v>
      </c>
      <c r="P207" s="27">
        <f t="shared" si="6"/>
        <v>13194.99</v>
      </c>
      <c r="Q207" s="17">
        <v>5519.6399999999994</v>
      </c>
      <c r="R207" s="27">
        <f t="shared" si="7"/>
        <v>7675.35</v>
      </c>
    </row>
    <row r="208" spans="1:18" s="7" customFormat="1" ht="14.1" customHeight="1">
      <c r="A208" s="29">
        <v>6421</v>
      </c>
      <c r="B208" s="15" t="s">
        <v>749</v>
      </c>
      <c r="C208" s="48" t="s">
        <v>111</v>
      </c>
      <c r="D208" s="49" t="s">
        <v>21</v>
      </c>
      <c r="E208" s="50">
        <v>4993.1899999999996</v>
      </c>
      <c r="F208" s="17">
        <v>0</v>
      </c>
      <c r="G208" s="17">
        <v>6.85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499.32000000000016</v>
      </c>
      <c r="P208" s="27">
        <f t="shared" si="6"/>
        <v>5499.3600000000006</v>
      </c>
      <c r="Q208" s="17">
        <v>1015.3699999999999</v>
      </c>
      <c r="R208" s="27">
        <f t="shared" si="7"/>
        <v>4483.9900000000007</v>
      </c>
    </row>
    <row r="209" spans="1:18" s="7" customFormat="1" ht="14.1" customHeight="1">
      <c r="A209" s="29">
        <v>5819</v>
      </c>
      <c r="B209" s="15" t="s">
        <v>308</v>
      </c>
      <c r="C209" s="48" t="s">
        <v>71</v>
      </c>
      <c r="D209" s="49" t="s">
        <v>21</v>
      </c>
      <c r="E209" s="50">
        <v>4412.47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4391.82</v>
      </c>
      <c r="L209" s="17">
        <v>0</v>
      </c>
      <c r="M209" s="17">
        <v>189.88</v>
      </c>
      <c r="N209" s="17">
        <v>0</v>
      </c>
      <c r="O209" s="17">
        <v>2641.2900000000009</v>
      </c>
      <c r="P209" s="27">
        <f t="shared" si="6"/>
        <v>11635.460000000001</v>
      </c>
      <c r="Q209" s="17">
        <v>4349</v>
      </c>
      <c r="R209" s="27">
        <f t="shared" si="7"/>
        <v>7286.4600000000009</v>
      </c>
    </row>
    <row r="210" spans="1:18" s="7" customFormat="1" ht="14.1" customHeight="1">
      <c r="A210" s="29">
        <v>5692</v>
      </c>
      <c r="B210" s="15" t="s">
        <v>309</v>
      </c>
      <c r="C210" s="48" t="s">
        <v>63</v>
      </c>
      <c r="D210" s="49">
        <v>0</v>
      </c>
      <c r="E210" s="50">
        <v>7319.7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2195.91</v>
      </c>
      <c r="P210" s="27">
        <f t="shared" si="6"/>
        <v>9515.61</v>
      </c>
      <c r="Q210" s="17">
        <v>3494.3599999999997</v>
      </c>
      <c r="R210" s="27">
        <f t="shared" si="7"/>
        <v>6021.2500000000009</v>
      </c>
    </row>
    <row r="211" spans="1:18" s="7" customFormat="1" ht="14.1" customHeight="1">
      <c r="A211" s="29">
        <v>6466</v>
      </c>
      <c r="B211" s="15" t="s">
        <v>750</v>
      </c>
      <c r="C211" s="48" t="s">
        <v>40</v>
      </c>
      <c r="D211" s="49" t="s">
        <v>82</v>
      </c>
      <c r="E211" s="50">
        <v>1355</v>
      </c>
      <c r="F211" s="17">
        <v>0</v>
      </c>
      <c r="G211" s="17">
        <v>61.94</v>
      </c>
      <c r="H211" s="17">
        <v>0</v>
      </c>
      <c r="I211" s="17">
        <v>481.46999999999997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67.75</v>
      </c>
      <c r="P211" s="27">
        <f t="shared" si="6"/>
        <v>1966.16</v>
      </c>
      <c r="Q211" s="17">
        <v>167.98</v>
      </c>
      <c r="R211" s="27">
        <f t="shared" si="7"/>
        <v>1798.18</v>
      </c>
    </row>
    <row r="212" spans="1:18" s="7" customFormat="1" ht="14.1" customHeight="1">
      <c r="A212" s="29">
        <v>5990</v>
      </c>
      <c r="B212" s="15" t="s">
        <v>310</v>
      </c>
      <c r="C212" s="48" t="s">
        <v>35</v>
      </c>
      <c r="D212" s="49" t="s">
        <v>82</v>
      </c>
      <c r="E212" s="50">
        <v>1829.21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548.76</v>
      </c>
      <c r="P212" s="27">
        <f t="shared" si="6"/>
        <v>2377.9700000000003</v>
      </c>
      <c r="Q212" s="17">
        <v>289.63999999999987</v>
      </c>
      <c r="R212" s="27">
        <f t="shared" si="7"/>
        <v>2088.3300000000004</v>
      </c>
    </row>
    <row r="213" spans="1:18" s="7" customFormat="1" ht="14.1" customHeight="1">
      <c r="A213" s="29">
        <v>6269</v>
      </c>
      <c r="B213" s="15" t="s">
        <v>822</v>
      </c>
      <c r="C213" s="48" t="s">
        <v>35</v>
      </c>
      <c r="D213" s="49" t="s">
        <v>21</v>
      </c>
      <c r="E213" s="50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/>
      <c r="O213" s="17">
        <v>1036.54</v>
      </c>
      <c r="P213" s="27">
        <f t="shared" si="6"/>
        <v>1036.54</v>
      </c>
      <c r="Q213" s="17">
        <v>163.11000000000001</v>
      </c>
      <c r="R213" s="27">
        <f t="shared" si="7"/>
        <v>873.43</v>
      </c>
    </row>
    <row r="214" spans="1:18" s="7" customFormat="1" ht="14.1" customHeight="1">
      <c r="A214" s="29">
        <v>5820</v>
      </c>
      <c r="B214" s="15" t="s">
        <v>311</v>
      </c>
      <c r="C214" s="48" t="s">
        <v>90</v>
      </c>
      <c r="D214" s="49" t="s">
        <v>701</v>
      </c>
      <c r="E214" s="50">
        <v>4500.74</v>
      </c>
      <c r="F214" s="17">
        <v>0</v>
      </c>
      <c r="G214" s="17">
        <v>36.910000000000004</v>
      </c>
      <c r="H214" s="17">
        <v>400.07</v>
      </c>
      <c r="I214" s="17">
        <v>341.34</v>
      </c>
      <c r="J214" s="17">
        <v>0</v>
      </c>
      <c r="K214" s="17">
        <v>0</v>
      </c>
      <c r="L214" s="17">
        <v>0</v>
      </c>
      <c r="M214" s="17">
        <v>231.26</v>
      </c>
      <c r="N214" s="17">
        <v>0</v>
      </c>
      <c r="O214" s="17">
        <v>1350.2199999999998</v>
      </c>
      <c r="P214" s="27">
        <f t="shared" si="6"/>
        <v>6860.5399999999991</v>
      </c>
      <c r="Q214" s="17">
        <v>1607.9299999999998</v>
      </c>
      <c r="R214" s="27">
        <f t="shared" si="7"/>
        <v>5252.6099999999988</v>
      </c>
    </row>
    <row r="215" spans="1:18" s="7" customFormat="1" ht="14.1" customHeight="1">
      <c r="A215" s="29">
        <v>5754</v>
      </c>
      <c r="B215" s="15" t="s">
        <v>312</v>
      </c>
      <c r="C215" s="48" t="s">
        <v>65</v>
      </c>
      <c r="D215" s="49">
        <v>0</v>
      </c>
      <c r="E215" s="50">
        <v>2927.88</v>
      </c>
      <c r="F215" s="17">
        <v>0</v>
      </c>
      <c r="G215" s="17">
        <v>0</v>
      </c>
      <c r="H215" s="17">
        <v>325.32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878.36000000000013</v>
      </c>
      <c r="P215" s="27">
        <f t="shared" si="6"/>
        <v>4131.5600000000004</v>
      </c>
      <c r="Q215" s="17">
        <v>596.63999999999987</v>
      </c>
      <c r="R215" s="27">
        <f t="shared" si="7"/>
        <v>3534.9200000000005</v>
      </c>
    </row>
    <row r="216" spans="1:18" s="7" customFormat="1" ht="14.1" customHeight="1">
      <c r="A216" s="29">
        <v>6392</v>
      </c>
      <c r="B216" s="15" t="s">
        <v>751</v>
      </c>
      <c r="C216" s="48" t="s">
        <v>35</v>
      </c>
      <c r="D216" s="49" t="s">
        <v>21</v>
      </c>
      <c r="E216" s="50">
        <v>2438.92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123.82</v>
      </c>
      <c r="N216" s="17">
        <v>0</v>
      </c>
      <c r="O216" s="17">
        <v>304.87</v>
      </c>
      <c r="P216" s="27">
        <f t="shared" si="6"/>
        <v>2867.61</v>
      </c>
      <c r="Q216" s="17">
        <v>280.90999999999997</v>
      </c>
      <c r="R216" s="27">
        <f t="shared" si="7"/>
        <v>2586.7000000000003</v>
      </c>
    </row>
    <row r="217" spans="1:18" s="7" customFormat="1" ht="14.1" customHeight="1">
      <c r="A217" s="29">
        <v>5055</v>
      </c>
      <c r="B217" s="15" t="s">
        <v>313</v>
      </c>
      <c r="C217" s="48" t="s">
        <v>37</v>
      </c>
      <c r="D217" s="49" t="s">
        <v>34</v>
      </c>
      <c r="E217" s="50">
        <v>2089.84</v>
      </c>
      <c r="F217" s="17">
        <v>0</v>
      </c>
      <c r="G217" s="17">
        <v>264</v>
      </c>
      <c r="H217" s="17">
        <v>0</v>
      </c>
      <c r="I217" s="17">
        <v>0</v>
      </c>
      <c r="J217" s="17">
        <v>69.66</v>
      </c>
      <c r="K217" s="17">
        <v>0</v>
      </c>
      <c r="L217" s="17">
        <v>0</v>
      </c>
      <c r="M217" s="17">
        <v>415.91</v>
      </c>
      <c r="N217" s="17">
        <v>0</v>
      </c>
      <c r="O217" s="17">
        <v>706.15000000000009</v>
      </c>
      <c r="P217" s="27">
        <f t="shared" si="6"/>
        <v>3545.56</v>
      </c>
      <c r="Q217" s="17">
        <v>395.34999999999991</v>
      </c>
      <c r="R217" s="27">
        <f t="shared" si="7"/>
        <v>3150.21</v>
      </c>
    </row>
    <row r="218" spans="1:18" s="7" customFormat="1" ht="14.1" customHeight="1">
      <c r="A218" s="29">
        <v>5454</v>
      </c>
      <c r="B218" s="15" t="s">
        <v>314</v>
      </c>
      <c r="C218" s="48" t="s">
        <v>24</v>
      </c>
      <c r="D218" s="49" t="s">
        <v>38</v>
      </c>
      <c r="E218" s="50">
        <v>4590.74</v>
      </c>
      <c r="F218" s="17">
        <v>0</v>
      </c>
      <c r="G218" s="17">
        <v>0</v>
      </c>
      <c r="H218" s="17">
        <v>510.08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1662.1999999999998</v>
      </c>
      <c r="P218" s="27">
        <f t="shared" si="6"/>
        <v>6763.0199999999995</v>
      </c>
      <c r="Q218" s="17">
        <v>1573.5100000000002</v>
      </c>
      <c r="R218" s="27">
        <f t="shared" si="7"/>
        <v>5189.5099999999993</v>
      </c>
    </row>
    <row r="219" spans="1:18" s="7" customFormat="1" ht="14.1" customHeight="1">
      <c r="A219" s="29">
        <v>4763</v>
      </c>
      <c r="B219" s="15" t="s">
        <v>315</v>
      </c>
      <c r="C219" s="48" t="s">
        <v>81</v>
      </c>
      <c r="D219" s="49" t="s">
        <v>703</v>
      </c>
      <c r="E219" s="50">
        <v>6301.74</v>
      </c>
      <c r="F219" s="17">
        <v>0</v>
      </c>
      <c r="G219" s="17">
        <v>0</v>
      </c>
      <c r="H219" s="17">
        <v>1050.29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1890.5199999999995</v>
      </c>
      <c r="P219" s="27">
        <f t="shared" si="6"/>
        <v>9242.5499999999993</v>
      </c>
      <c r="Q219" s="17">
        <v>3100.0099999999993</v>
      </c>
      <c r="R219" s="27">
        <f t="shared" si="7"/>
        <v>6142.54</v>
      </c>
    </row>
    <row r="220" spans="1:18" s="7" customFormat="1" ht="14.1" customHeight="1">
      <c r="A220" s="29">
        <v>6131</v>
      </c>
      <c r="B220" s="15" t="s">
        <v>316</v>
      </c>
      <c r="C220" s="48" t="s">
        <v>35</v>
      </c>
      <c r="D220" s="49" t="s">
        <v>21</v>
      </c>
      <c r="E220" s="50">
        <v>2438.92</v>
      </c>
      <c r="F220" s="17">
        <v>0</v>
      </c>
      <c r="G220" s="17">
        <v>3.52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731.68000000000006</v>
      </c>
      <c r="P220" s="27">
        <f t="shared" si="6"/>
        <v>3174.12</v>
      </c>
      <c r="Q220" s="17">
        <v>404.70999999999981</v>
      </c>
      <c r="R220" s="27">
        <f t="shared" si="7"/>
        <v>2769.41</v>
      </c>
    </row>
    <row r="221" spans="1:18" s="7" customFormat="1" ht="14.1" customHeight="1">
      <c r="A221" s="29">
        <v>6171</v>
      </c>
      <c r="B221" s="15" t="s">
        <v>317</v>
      </c>
      <c r="C221" s="48" t="s">
        <v>35</v>
      </c>
      <c r="D221" s="49" t="s">
        <v>21</v>
      </c>
      <c r="E221" s="50">
        <v>2438.92</v>
      </c>
      <c r="F221" s="17">
        <v>0</v>
      </c>
      <c r="G221" s="17">
        <v>0</v>
      </c>
      <c r="H221" s="17">
        <v>1625.94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820.22</v>
      </c>
      <c r="P221" s="27">
        <f t="shared" si="6"/>
        <v>4885.08</v>
      </c>
      <c r="Q221" s="17">
        <v>491.01999999999975</v>
      </c>
      <c r="R221" s="27">
        <f t="shared" si="7"/>
        <v>4394.0600000000004</v>
      </c>
    </row>
    <row r="222" spans="1:18" s="7" customFormat="1" ht="14.1" customHeight="1">
      <c r="A222" s="29">
        <v>6238</v>
      </c>
      <c r="B222" s="15" t="s">
        <v>318</v>
      </c>
      <c r="C222" s="48" t="s">
        <v>60</v>
      </c>
      <c r="D222" s="49" t="s">
        <v>21</v>
      </c>
      <c r="E222" s="50">
        <v>1855.72</v>
      </c>
      <c r="F222" s="17">
        <v>0</v>
      </c>
      <c r="G222" s="17">
        <v>17.89</v>
      </c>
      <c r="H222" s="17">
        <v>0</v>
      </c>
      <c r="I222" s="17">
        <v>201.53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556.72</v>
      </c>
      <c r="P222" s="27">
        <f t="shared" si="6"/>
        <v>2631.8600000000006</v>
      </c>
      <c r="Q222" s="17">
        <v>319.17000000000007</v>
      </c>
      <c r="R222" s="27">
        <f t="shared" si="7"/>
        <v>2312.6900000000005</v>
      </c>
    </row>
    <row r="223" spans="1:18" s="7" customFormat="1" ht="14.1" customHeight="1">
      <c r="A223" s="29">
        <v>5592</v>
      </c>
      <c r="B223" s="15" t="s">
        <v>319</v>
      </c>
      <c r="C223" s="48" t="s">
        <v>76</v>
      </c>
      <c r="D223" s="49" t="s">
        <v>701</v>
      </c>
      <c r="E223" s="50">
        <v>1587.01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457.09</v>
      </c>
      <c r="N223" s="17">
        <v>0</v>
      </c>
      <c r="O223" s="17">
        <v>476.09999999999991</v>
      </c>
      <c r="P223" s="27">
        <f t="shared" si="6"/>
        <v>2520.1999999999998</v>
      </c>
      <c r="Q223" s="17">
        <v>332.05999999999995</v>
      </c>
      <c r="R223" s="27">
        <f t="shared" si="7"/>
        <v>2188.14</v>
      </c>
    </row>
    <row r="224" spans="1:18" s="7" customFormat="1" ht="14.1" customHeight="1">
      <c r="A224" s="29">
        <v>6262</v>
      </c>
      <c r="B224" s="15" t="s">
        <v>320</v>
      </c>
      <c r="C224" s="48" t="s">
        <v>62</v>
      </c>
      <c r="D224" s="49" t="s">
        <v>21</v>
      </c>
      <c r="E224" s="50">
        <v>1855.72</v>
      </c>
      <c r="F224" s="17">
        <v>0</v>
      </c>
      <c r="G224" s="17">
        <v>0</v>
      </c>
      <c r="H224" s="17">
        <v>0</v>
      </c>
      <c r="I224" s="17">
        <v>132.5</v>
      </c>
      <c r="J224" s="17">
        <v>0</v>
      </c>
      <c r="K224" s="17">
        <v>0</v>
      </c>
      <c r="L224" s="17">
        <v>0</v>
      </c>
      <c r="M224" s="17">
        <v>368.41</v>
      </c>
      <c r="N224" s="17">
        <v>0</v>
      </c>
      <c r="O224" s="17">
        <v>510.32999999999993</v>
      </c>
      <c r="P224" s="27">
        <f t="shared" si="6"/>
        <v>2866.96</v>
      </c>
      <c r="Q224" s="17">
        <v>408.76</v>
      </c>
      <c r="R224" s="27">
        <f t="shared" si="7"/>
        <v>2458.1999999999998</v>
      </c>
    </row>
    <row r="225" spans="1:18" s="7" customFormat="1" ht="14.1" customHeight="1">
      <c r="A225" s="29">
        <v>6296</v>
      </c>
      <c r="B225" s="15" t="s">
        <v>321</v>
      </c>
      <c r="C225" s="48" t="s">
        <v>74</v>
      </c>
      <c r="D225" s="49">
        <v>1</v>
      </c>
      <c r="E225" s="50">
        <v>3806.24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359.32</v>
      </c>
      <c r="N225" s="17">
        <v>0</v>
      </c>
      <c r="O225" s="17">
        <v>951.56</v>
      </c>
      <c r="P225" s="27">
        <f t="shared" si="6"/>
        <v>5117.119999999999</v>
      </c>
      <c r="Q225" s="17">
        <v>863.69</v>
      </c>
      <c r="R225" s="27">
        <f t="shared" si="7"/>
        <v>4253.4299999999985</v>
      </c>
    </row>
    <row r="226" spans="1:18" s="7" customFormat="1" ht="14.1" customHeight="1">
      <c r="A226" s="29">
        <v>444</v>
      </c>
      <c r="B226" s="15" t="s">
        <v>322</v>
      </c>
      <c r="C226" s="48" t="s">
        <v>60</v>
      </c>
      <c r="D226" s="49" t="s">
        <v>34</v>
      </c>
      <c r="E226" s="50">
        <v>2089.84</v>
      </c>
      <c r="F226" s="17">
        <v>998.31</v>
      </c>
      <c r="G226" s="17">
        <v>16.39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926.44</v>
      </c>
      <c r="P226" s="27">
        <f t="shared" si="6"/>
        <v>4030.98</v>
      </c>
      <c r="Q226" s="17">
        <v>1251.5999999999999</v>
      </c>
      <c r="R226" s="27">
        <f t="shared" si="7"/>
        <v>2779.38</v>
      </c>
    </row>
    <row r="227" spans="1:18" s="7" customFormat="1" ht="14.1" customHeight="1">
      <c r="A227" s="29">
        <v>5825</v>
      </c>
      <c r="B227" s="15" t="s">
        <v>323</v>
      </c>
      <c r="C227" s="48" t="s">
        <v>90</v>
      </c>
      <c r="D227" s="49" t="s">
        <v>701</v>
      </c>
      <c r="E227" s="50">
        <v>4500.74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218.05</v>
      </c>
      <c r="N227" s="17">
        <v>0</v>
      </c>
      <c r="O227" s="17">
        <v>1350.2199999999998</v>
      </c>
      <c r="P227" s="27">
        <f t="shared" si="6"/>
        <v>6069.01</v>
      </c>
      <c r="Q227" s="17">
        <v>1401.2800000000002</v>
      </c>
      <c r="R227" s="27">
        <f t="shared" si="7"/>
        <v>4667.7299999999996</v>
      </c>
    </row>
    <row r="228" spans="1:18" s="7" customFormat="1" ht="14.1" customHeight="1">
      <c r="A228" s="29">
        <v>6140</v>
      </c>
      <c r="B228" s="15" t="s">
        <v>324</v>
      </c>
      <c r="C228" s="48" t="s">
        <v>62</v>
      </c>
      <c r="D228" s="49" t="s">
        <v>21</v>
      </c>
      <c r="E228" s="50">
        <v>1855.72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624.07999999999993</v>
      </c>
      <c r="P228" s="27">
        <f t="shared" si="6"/>
        <v>2479.8000000000002</v>
      </c>
      <c r="Q228" s="17">
        <v>299.41999999999985</v>
      </c>
      <c r="R228" s="27">
        <f t="shared" si="7"/>
        <v>2180.38</v>
      </c>
    </row>
    <row r="229" spans="1:18" s="7" customFormat="1" ht="14.1" customHeight="1">
      <c r="A229" s="29">
        <v>6153</v>
      </c>
      <c r="B229" s="15" t="s">
        <v>325</v>
      </c>
      <c r="C229" s="48" t="s">
        <v>83</v>
      </c>
      <c r="D229" s="49" t="s">
        <v>21</v>
      </c>
      <c r="E229" s="50">
        <v>10137.799999999999</v>
      </c>
      <c r="F229" s="17">
        <v>0</v>
      </c>
      <c r="G229" s="17">
        <v>15.58</v>
      </c>
      <c r="H229" s="17">
        <v>0</v>
      </c>
      <c r="I229" s="17">
        <v>2088.79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v>3041.3399999999992</v>
      </c>
      <c r="P229" s="27">
        <f t="shared" si="6"/>
        <v>15283.509999999998</v>
      </c>
      <c r="Q229" s="17">
        <v>5661.14</v>
      </c>
      <c r="R229" s="27">
        <f t="shared" si="7"/>
        <v>9622.369999999999</v>
      </c>
    </row>
    <row r="230" spans="1:18" s="7" customFormat="1" ht="14.1" customHeight="1">
      <c r="A230" s="29">
        <v>6305</v>
      </c>
      <c r="B230" s="15" t="s">
        <v>139</v>
      </c>
      <c r="C230" s="48" t="s">
        <v>74</v>
      </c>
      <c r="D230" s="49">
        <v>1</v>
      </c>
      <c r="E230" s="50">
        <v>3806.24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856.39999999999986</v>
      </c>
      <c r="P230" s="27">
        <f t="shared" si="6"/>
        <v>4662.6399999999994</v>
      </c>
      <c r="Q230" s="17">
        <v>747.83999999999992</v>
      </c>
      <c r="R230" s="27">
        <f t="shared" si="7"/>
        <v>3914.7999999999993</v>
      </c>
    </row>
    <row r="231" spans="1:18" s="7" customFormat="1" ht="14.1" customHeight="1">
      <c r="A231" s="29">
        <v>6250</v>
      </c>
      <c r="B231" s="15" t="s">
        <v>326</v>
      </c>
      <c r="C231" s="48" t="s">
        <v>20</v>
      </c>
      <c r="D231" s="49">
        <v>0</v>
      </c>
      <c r="E231" s="50">
        <v>905.4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94.6</v>
      </c>
      <c r="M231" s="17">
        <v>0</v>
      </c>
      <c r="N231" s="17">
        <v>0</v>
      </c>
      <c r="O231" s="17">
        <v>0</v>
      </c>
      <c r="P231" s="27">
        <f t="shared" si="6"/>
        <v>1000</v>
      </c>
      <c r="Q231" s="17">
        <v>0</v>
      </c>
      <c r="R231" s="27">
        <f t="shared" si="7"/>
        <v>1000</v>
      </c>
    </row>
    <row r="232" spans="1:18" s="7" customFormat="1" ht="14.1" customHeight="1">
      <c r="A232" s="29">
        <v>6176</v>
      </c>
      <c r="B232" s="15" t="s">
        <v>327</v>
      </c>
      <c r="C232" s="48" t="s">
        <v>20</v>
      </c>
      <c r="D232" s="49">
        <v>0</v>
      </c>
      <c r="E232" s="50">
        <v>905.4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94.6</v>
      </c>
      <c r="M232" s="17">
        <v>0</v>
      </c>
      <c r="N232" s="17">
        <v>0</v>
      </c>
      <c r="O232" s="17">
        <v>0</v>
      </c>
      <c r="P232" s="27">
        <f t="shared" si="6"/>
        <v>1000</v>
      </c>
      <c r="Q232" s="17">
        <v>0</v>
      </c>
      <c r="R232" s="27">
        <f t="shared" si="7"/>
        <v>1000</v>
      </c>
    </row>
    <row r="233" spans="1:18" s="7" customFormat="1" ht="14.1" customHeight="1">
      <c r="A233" s="29">
        <v>5476</v>
      </c>
      <c r="B233" s="15" t="s">
        <v>328</v>
      </c>
      <c r="C233" s="48" t="s">
        <v>74</v>
      </c>
      <c r="D233" s="49">
        <v>3</v>
      </c>
      <c r="E233" s="50">
        <v>10149.99</v>
      </c>
      <c r="F233" s="17">
        <v>0</v>
      </c>
      <c r="G233" s="17">
        <v>0</v>
      </c>
      <c r="H233" s="17">
        <v>6766.66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3413.4799999999996</v>
      </c>
      <c r="P233" s="27">
        <f t="shared" si="6"/>
        <v>20330.13</v>
      </c>
      <c r="Q233" s="17">
        <v>8524.27</v>
      </c>
      <c r="R233" s="27">
        <f t="shared" si="7"/>
        <v>11805.86</v>
      </c>
    </row>
    <row r="234" spans="1:18" s="7" customFormat="1" ht="14.1" customHeight="1">
      <c r="A234" s="29">
        <v>4346</v>
      </c>
      <c r="B234" s="15" t="s">
        <v>329</v>
      </c>
      <c r="C234" s="48" t="s">
        <v>78</v>
      </c>
      <c r="D234" s="49" t="s">
        <v>703</v>
      </c>
      <c r="E234" s="50">
        <v>4031.26</v>
      </c>
      <c r="F234" s="17">
        <v>0</v>
      </c>
      <c r="G234" s="17">
        <v>64.13</v>
      </c>
      <c r="H234" s="17">
        <v>2687.51</v>
      </c>
      <c r="I234" s="17">
        <v>1112.6300000000001</v>
      </c>
      <c r="J234" s="17">
        <v>0</v>
      </c>
      <c r="K234" s="17">
        <v>0</v>
      </c>
      <c r="L234" s="17">
        <v>0</v>
      </c>
      <c r="M234" s="17">
        <v>359.32</v>
      </c>
      <c r="N234" s="17">
        <v>0</v>
      </c>
      <c r="O234" s="17">
        <v>1318.9500000000003</v>
      </c>
      <c r="P234" s="27">
        <f t="shared" si="6"/>
        <v>9573.8000000000011</v>
      </c>
      <c r="Q234" s="17">
        <v>3037.7999999999997</v>
      </c>
      <c r="R234" s="27">
        <f t="shared" si="7"/>
        <v>6536.0000000000018</v>
      </c>
    </row>
    <row r="235" spans="1:18" s="7" customFormat="1" ht="14.1" customHeight="1">
      <c r="A235" s="29">
        <v>6220</v>
      </c>
      <c r="B235" s="15" t="s">
        <v>330</v>
      </c>
      <c r="C235" s="48" t="s">
        <v>20</v>
      </c>
      <c r="D235" s="49" t="s">
        <v>828</v>
      </c>
      <c r="E235" s="50">
        <v>645.4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94.6</v>
      </c>
      <c r="M235" s="17">
        <v>0</v>
      </c>
      <c r="N235" s="17">
        <v>0</v>
      </c>
      <c r="O235" s="17">
        <v>0</v>
      </c>
      <c r="P235" s="27">
        <f t="shared" si="6"/>
        <v>740</v>
      </c>
      <c r="Q235" s="17">
        <v>0</v>
      </c>
      <c r="R235" s="27">
        <f t="shared" si="7"/>
        <v>740</v>
      </c>
    </row>
    <row r="236" spans="1:18" s="7" customFormat="1" ht="14.1" customHeight="1">
      <c r="A236" s="29">
        <v>5731</v>
      </c>
      <c r="B236" s="15" t="s">
        <v>331</v>
      </c>
      <c r="C236" s="48" t="s">
        <v>35</v>
      </c>
      <c r="D236" s="49" t="s">
        <v>701</v>
      </c>
      <c r="E236" s="50">
        <v>2487.7199999999998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746.31999999999971</v>
      </c>
      <c r="P236" s="27">
        <f t="shared" si="6"/>
        <v>3234.0399999999995</v>
      </c>
      <c r="Q236" s="17">
        <v>413.17999999999984</v>
      </c>
      <c r="R236" s="27">
        <f t="shared" si="7"/>
        <v>2820.8599999999997</v>
      </c>
    </row>
    <row r="237" spans="1:18" s="7" customFormat="1" ht="14.1" customHeight="1">
      <c r="A237" s="29">
        <v>6460</v>
      </c>
      <c r="B237" s="15" t="s">
        <v>752</v>
      </c>
      <c r="C237" s="48" t="s">
        <v>40</v>
      </c>
      <c r="D237" s="49" t="s">
        <v>82</v>
      </c>
      <c r="E237" s="50">
        <v>1355</v>
      </c>
      <c r="F237" s="17">
        <v>0</v>
      </c>
      <c r="G237" s="17">
        <v>61.94</v>
      </c>
      <c r="H237" s="17">
        <v>0</v>
      </c>
      <c r="I237" s="17">
        <v>489.21000000000004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67.75</v>
      </c>
      <c r="P237" s="27">
        <f t="shared" si="6"/>
        <v>1973.9</v>
      </c>
      <c r="Q237" s="17">
        <v>168.67999999999998</v>
      </c>
      <c r="R237" s="27">
        <f t="shared" si="7"/>
        <v>1805.22</v>
      </c>
    </row>
    <row r="238" spans="1:18" s="7" customFormat="1" ht="14.1" customHeight="1">
      <c r="A238" s="29">
        <v>5578</v>
      </c>
      <c r="B238" s="15" t="s">
        <v>332</v>
      </c>
      <c r="C238" s="48" t="s">
        <v>37</v>
      </c>
      <c r="D238" s="49" t="s">
        <v>701</v>
      </c>
      <c r="E238" s="50">
        <v>1892.83</v>
      </c>
      <c r="F238" s="17">
        <v>0</v>
      </c>
      <c r="G238" s="17">
        <v>264</v>
      </c>
      <c r="H238" s="17">
        <v>0</v>
      </c>
      <c r="I238" s="17">
        <v>0</v>
      </c>
      <c r="J238" s="17">
        <v>63.09</v>
      </c>
      <c r="K238" s="17">
        <v>0</v>
      </c>
      <c r="L238" s="17">
        <v>0</v>
      </c>
      <c r="M238" s="17">
        <v>0</v>
      </c>
      <c r="N238" s="17">
        <v>0</v>
      </c>
      <c r="O238" s="17">
        <v>647.04999999999995</v>
      </c>
      <c r="P238" s="27">
        <f t="shared" si="6"/>
        <v>2866.9700000000003</v>
      </c>
      <c r="Q238" s="17">
        <v>359.29999999999995</v>
      </c>
      <c r="R238" s="27">
        <f t="shared" si="7"/>
        <v>2507.67</v>
      </c>
    </row>
    <row r="239" spans="1:18" s="7" customFormat="1" ht="14.1" customHeight="1">
      <c r="A239" s="29">
        <v>6420</v>
      </c>
      <c r="B239" s="15" t="s">
        <v>753</v>
      </c>
      <c r="C239" s="48" t="s">
        <v>35</v>
      </c>
      <c r="D239" s="49" t="s">
        <v>21</v>
      </c>
      <c r="E239" s="50">
        <v>2438.92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304.87</v>
      </c>
      <c r="P239" s="27">
        <f t="shared" si="6"/>
        <v>2743.79</v>
      </c>
      <c r="Q239" s="17">
        <v>280.90999999999997</v>
      </c>
      <c r="R239" s="27">
        <f t="shared" si="7"/>
        <v>2462.88</v>
      </c>
    </row>
    <row r="240" spans="1:18" s="7" customFormat="1" ht="14.1" customHeight="1">
      <c r="A240" s="29">
        <v>5462</v>
      </c>
      <c r="B240" s="15" t="s">
        <v>19</v>
      </c>
      <c r="C240" s="48" t="s">
        <v>111</v>
      </c>
      <c r="D240" s="49" t="s">
        <v>38</v>
      </c>
      <c r="E240" s="50">
        <v>5194.8900000000003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1880.9300000000003</v>
      </c>
      <c r="P240" s="27">
        <f t="shared" si="6"/>
        <v>7075.8200000000006</v>
      </c>
      <c r="Q240" s="17">
        <v>2396.9799999999996</v>
      </c>
      <c r="R240" s="27">
        <f t="shared" si="7"/>
        <v>4678.8400000000011</v>
      </c>
    </row>
    <row r="241" spans="1:18" s="7" customFormat="1" ht="14.1" customHeight="1">
      <c r="A241" s="29">
        <v>5547</v>
      </c>
      <c r="B241" s="15" t="s">
        <v>333</v>
      </c>
      <c r="C241" s="48" t="s">
        <v>35</v>
      </c>
      <c r="D241" s="49" t="s">
        <v>701</v>
      </c>
      <c r="E241" s="50">
        <v>2487.7199999999998</v>
      </c>
      <c r="F241" s="17">
        <v>0</v>
      </c>
      <c r="G241" s="17">
        <v>3.76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869.01999999999975</v>
      </c>
      <c r="P241" s="27">
        <f t="shared" si="6"/>
        <v>3360.5</v>
      </c>
      <c r="Q241" s="17">
        <v>548.51999999999975</v>
      </c>
      <c r="R241" s="27">
        <f t="shared" si="7"/>
        <v>2811.9800000000005</v>
      </c>
    </row>
    <row r="242" spans="1:18" s="7" customFormat="1" ht="14.1" customHeight="1">
      <c r="A242" s="29">
        <v>6474</v>
      </c>
      <c r="B242" s="15" t="s">
        <v>754</v>
      </c>
      <c r="C242" s="48" t="s">
        <v>40</v>
      </c>
      <c r="D242" s="49" t="s">
        <v>82</v>
      </c>
      <c r="E242" s="50">
        <v>1355</v>
      </c>
      <c r="F242" s="17">
        <v>0</v>
      </c>
      <c r="G242" s="17">
        <v>61.94</v>
      </c>
      <c r="H242" s="17">
        <v>0</v>
      </c>
      <c r="I242" s="17">
        <v>456.58000000000004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67.75</v>
      </c>
      <c r="P242" s="27">
        <f t="shared" si="6"/>
        <v>1941.27</v>
      </c>
      <c r="Q242" s="17">
        <v>165.73999999999998</v>
      </c>
      <c r="R242" s="27">
        <f t="shared" si="7"/>
        <v>1775.53</v>
      </c>
    </row>
    <row r="243" spans="1:18" s="7" customFormat="1" ht="14.1" customHeight="1">
      <c r="A243" s="29">
        <v>5666</v>
      </c>
      <c r="B243" s="15" t="s">
        <v>334</v>
      </c>
      <c r="C243" s="48" t="s">
        <v>35</v>
      </c>
      <c r="D243" s="49" t="s">
        <v>701</v>
      </c>
      <c r="E243" s="50">
        <v>2487.7199999999998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444.22</v>
      </c>
      <c r="N243" s="17">
        <v>0</v>
      </c>
      <c r="O243" s="17">
        <v>869.01999999999975</v>
      </c>
      <c r="P243" s="27">
        <f t="shared" si="6"/>
        <v>3800.9599999999991</v>
      </c>
      <c r="Q243" s="17">
        <v>413.18000000000006</v>
      </c>
      <c r="R243" s="27">
        <f t="shared" si="7"/>
        <v>3387.7799999999988</v>
      </c>
    </row>
    <row r="244" spans="1:18" s="7" customFormat="1" ht="14.1" customHeight="1">
      <c r="A244" s="29">
        <v>5321</v>
      </c>
      <c r="B244" s="15" t="s">
        <v>335</v>
      </c>
      <c r="C244" s="48" t="s">
        <v>37</v>
      </c>
      <c r="D244" s="49" t="s">
        <v>21</v>
      </c>
      <c r="E244" s="50">
        <v>1855.72</v>
      </c>
      <c r="F244" s="17">
        <v>0</v>
      </c>
      <c r="G244" s="17">
        <v>264</v>
      </c>
      <c r="H244" s="17">
        <v>706.57</v>
      </c>
      <c r="I244" s="17">
        <v>0</v>
      </c>
      <c r="J244" s="17">
        <v>61.86</v>
      </c>
      <c r="K244" s="17">
        <v>0</v>
      </c>
      <c r="L244" s="17">
        <v>0</v>
      </c>
      <c r="M244" s="17">
        <v>222.11</v>
      </c>
      <c r="N244" s="17">
        <v>0</v>
      </c>
      <c r="O244" s="17">
        <v>705.79999999999973</v>
      </c>
      <c r="P244" s="27">
        <f t="shared" si="6"/>
        <v>3816.0600000000004</v>
      </c>
      <c r="Q244" s="17">
        <v>552.21</v>
      </c>
      <c r="R244" s="27">
        <f t="shared" si="7"/>
        <v>3263.8500000000004</v>
      </c>
    </row>
    <row r="245" spans="1:18" s="7" customFormat="1" ht="14.1" customHeight="1">
      <c r="A245" s="29">
        <v>6041</v>
      </c>
      <c r="B245" s="15" t="s">
        <v>336</v>
      </c>
      <c r="C245" s="48" t="s">
        <v>110</v>
      </c>
      <c r="D245" s="49" t="s">
        <v>21</v>
      </c>
      <c r="E245" s="50">
        <v>2130.2399999999998</v>
      </c>
      <c r="F245" s="17">
        <v>0</v>
      </c>
      <c r="G245" s="17">
        <v>0</v>
      </c>
      <c r="H245" s="17">
        <v>710.08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v>639.06999999999971</v>
      </c>
      <c r="P245" s="27">
        <f t="shared" si="6"/>
        <v>3479.3899999999994</v>
      </c>
      <c r="Q245" s="17">
        <v>563.63999999999987</v>
      </c>
      <c r="R245" s="27">
        <f t="shared" si="7"/>
        <v>2915.7499999999995</v>
      </c>
    </row>
    <row r="246" spans="1:18" s="7" customFormat="1" ht="14.1" customHeight="1">
      <c r="A246" s="29">
        <v>6104</v>
      </c>
      <c r="B246" s="15" t="s">
        <v>337</v>
      </c>
      <c r="C246" s="48" t="s">
        <v>64</v>
      </c>
      <c r="D246" s="49">
        <v>0</v>
      </c>
      <c r="E246" s="50">
        <v>9759.6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v>2927.88</v>
      </c>
      <c r="P246" s="27">
        <f t="shared" si="6"/>
        <v>12687.48</v>
      </c>
      <c r="Q246" s="17">
        <v>4874.4199999999992</v>
      </c>
      <c r="R246" s="27">
        <f t="shared" si="7"/>
        <v>7813.06</v>
      </c>
    </row>
    <row r="247" spans="1:18" s="7" customFormat="1" ht="14.1" customHeight="1">
      <c r="A247" s="29">
        <v>66</v>
      </c>
      <c r="B247" s="15" t="s">
        <v>338</v>
      </c>
      <c r="C247" s="48" t="s">
        <v>112</v>
      </c>
      <c r="D247" s="49" t="s">
        <v>706</v>
      </c>
      <c r="E247" s="50">
        <v>2811.56</v>
      </c>
      <c r="F247" s="17">
        <v>3377.76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239.55</v>
      </c>
      <c r="N247" s="17">
        <v>0</v>
      </c>
      <c r="O247" s="17">
        <v>1856.7999999999993</v>
      </c>
      <c r="P247" s="27">
        <f t="shared" si="6"/>
        <v>8285.6699999999983</v>
      </c>
      <c r="Q247" s="17">
        <v>2638.2</v>
      </c>
      <c r="R247" s="27">
        <f t="shared" si="7"/>
        <v>5647.4699999999984</v>
      </c>
    </row>
    <row r="248" spans="1:18" s="7" customFormat="1" ht="14.1" customHeight="1">
      <c r="A248" s="29">
        <v>5313</v>
      </c>
      <c r="B248" s="15" t="s">
        <v>339</v>
      </c>
      <c r="C248" s="48" t="s">
        <v>39</v>
      </c>
      <c r="D248" s="49" t="s">
        <v>38</v>
      </c>
      <c r="E248" s="50">
        <v>2958.65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0</v>
      </c>
      <c r="N248" s="17">
        <v>0</v>
      </c>
      <c r="O248" s="17">
        <v>1071.25</v>
      </c>
      <c r="P248" s="27">
        <f t="shared" si="6"/>
        <v>4029.9</v>
      </c>
      <c r="Q248" s="17">
        <v>568.96</v>
      </c>
      <c r="R248" s="27">
        <f t="shared" si="7"/>
        <v>3460.94</v>
      </c>
    </row>
    <row r="249" spans="1:18" s="7" customFormat="1" ht="14.1" customHeight="1">
      <c r="A249" s="29">
        <v>5912</v>
      </c>
      <c r="B249" s="15" t="s">
        <v>340</v>
      </c>
      <c r="C249" s="48" t="s">
        <v>24</v>
      </c>
      <c r="D249" s="49" t="s">
        <v>21</v>
      </c>
      <c r="E249" s="50">
        <v>4412.47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371.13</v>
      </c>
      <c r="N249" s="17">
        <v>0</v>
      </c>
      <c r="O249" s="17">
        <v>1323.7400000000002</v>
      </c>
      <c r="P249" s="27">
        <f t="shared" si="6"/>
        <v>6107.34</v>
      </c>
      <c r="Q249" s="17">
        <v>1385.8399999999997</v>
      </c>
      <c r="R249" s="27">
        <f t="shared" si="7"/>
        <v>4721.5</v>
      </c>
    </row>
    <row r="250" spans="1:18" s="7" customFormat="1" ht="14.1" customHeight="1">
      <c r="A250" s="29">
        <v>6429</v>
      </c>
      <c r="B250" s="15" t="s">
        <v>719</v>
      </c>
      <c r="C250" s="48" t="s">
        <v>20</v>
      </c>
      <c r="D250" s="49">
        <v>0</v>
      </c>
      <c r="E250" s="50">
        <v>905.4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94.6</v>
      </c>
      <c r="M250" s="17">
        <v>0</v>
      </c>
      <c r="N250" s="17">
        <v>0</v>
      </c>
      <c r="O250" s="17">
        <v>0</v>
      </c>
      <c r="P250" s="27">
        <f t="shared" si="6"/>
        <v>1000</v>
      </c>
      <c r="Q250" s="17">
        <v>0</v>
      </c>
      <c r="R250" s="27">
        <f t="shared" si="7"/>
        <v>1000</v>
      </c>
    </row>
    <row r="251" spans="1:18" s="7" customFormat="1" ht="14.1" customHeight="1">
      <c r="A251" s="29">
        <v>5822</v>
      </c>
      <c r="B251" s="15" t="s">
        <v>341</v>
      </c>
      <c r="C251" s="48" t="s">
        <v>90</v>
      </c>
      <c r="D251" s="49" t="s">
        <v>701</v>
      </c>
      <c r="E251" s="50">
        <v>4500.74</v>
      </c>
      <c r="F251" s="17">
        <v>0</v>
      </c>
      <c r="G251" s="17">
        <v>60.67</v>
      </c>
      <c r="H251" s="17">
        <v>0</v>
      </c>
      <c r="I251" s="17">
        <v>1099.08</v>
      </c>
      <c r="J251" s="17">
        <v>0</v>
      </c>
      <c r="K251" s="17">
        <v>0</v>
      </c>
      <c r="L251" s="17">
        <v>0</v>
      </c>
      <c r="M251" s="17">
        <v>380.21</v>
      </c>
      <c r="N251" s="17">
        <v>0</v>
      </c>
      <c r="O251" s="17">
        <v>1412.0099999999998</v>
      </c>
      <c r="P251" s="27">
        <f t="shared" si="6"/>
        <v>7452.7099999999991</v>
      </c>
      <c r="Q251" s="17">
        <v>2490.1299999999997</v>
      </c>
      <c r="R251" s="27">
        <f t="shared" si="7"/>
        <v>4962.58</v>
      </c>
    </row>
    <row r="252" spans="1:18" s="7" customFormat="1" ht="14.1" customHeight="1">
      <c r="A252" s="29">
        <v>6023</v>
      </c>
      <c r="B252" s="15" t="s">
        <v>342</v>
      </c>
      <c r="C252" s="48" t="s">
        <v>20</v>
      </c>
      <c r="D252" s="49" t="s">
        <v>828</v>
      </c>
      <c r="E252" s="50">
        <v>645.4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94.6</v>
      </c>
      <c r="M252" s="17">
        <v>0</v>
      </c>
      <c r="N252" s="17">
        <v>0</v>
      </c>
      <c r="O252" s="17">
        <v>0</v>
      </c>
      <c r="P252" s="27">
        <f t="shared" si="6"/>
        <v>740</v>
      </c>
      <c r="Q252" s="17">
        <v>0</v>
      </c>
      <c r="R252" s="27">
        <f t="shared" si="7"/>
        <v>740</v>
      </c>
    </row>
    <row r="253" spans="1:18" s="7" customFormat="1" ht="14.1" customHeight="1">
      <c r="A253" s="29">
        <v>6272</v>
      </c>
      <c r="B253" s="15" t="s">
        <v>343</v>
      </c>
      <c r="C253" s="48" t="s">
        <v>63</v>
      </c>
      <c r="D253" s="49">
        <v>0</v>
      </c>
      <c r="E253" s="50">
        <v>7319.7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1829.92</v>
      </c>
      <c r="P253" s="27">
        <f t="shared" si="6"/>
        <v>9149.619999999999</v>
      </c>
      <c r="Q253" s="17">
        <v>2826.51</v>
      </c>
      <c r="R253" s="27">
        <f t="shared" si="7"/>
        <v>6323.1099999999988</v>
      </c>
    </row>
    <row r="254" spans="1:18" s="7" customFormat="1" ht="14.1" customHeight="1">
      <c r="A254" s="29">
        <v>5702</v>
      </c>
      <c r="B254" s="15" t="s">
        <v>344</v>
      </c>
      <c r="C254" s="48" t="s">
        <v>113</v>
      </c>
      <c r="D254" s="49" t="s">
        <v>21</v>
      </c>
      <c r="E254" s="50">
        <v>4993.1899999999996</v>
      </c>
      <c r="F254" s="17">
        <v>0</v>
      </c>
      <c r="G254" s="17">
        <v>264</v>
      </c>
      <c r="H254" s="17">
        <v>0</v>
      </c>
      <c r="I254" s="17">
        <v>0</v>
      </c>
      <c r="J254" s="17">
        <v>166.44</v>
      </c>
      <c r="K254" s="17">
        <v>0</v>
      </c>
      <c r="L254" s="17">
        <v>0</v>
      </c>
      <c r="M254" s="17">
        <v>0</v>
      </c>
      <c r="N254" s="17">
        <v>0</v>
      </c>
      <c r="O254" s="17">
        <v>1760.9499999999998</v>
      </c>
      <c r="P254" s="27">
        <f t="shared" si="6"/>
        <v>7184.579999999999</v>
      </c>
      <c r="Q254" s="17">
        <v>2030.96</v>
      </c>
      <c r="R254" s="27">
        <f t="shared" si="7"/>
        <v>5153.619999999999</v>
      </c>
    </row>
    <row r="255" spans="1:18" s="7" customFormat="1" ht="14.1" customHeight="1">
      <c r="A255" s="29">
        <v>6391</v>
      </c>
      <c r="B255" s="15" t="s">
        <v>755</v>
      </c>
      <c r="C255" s="48" t="s">
        <v>35</v>
      </c>
      <c r="D255" s="49" t="s">
        <v>21</v>
      </c>
      <c r="E255" s="50">
        <v>2438.92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304.87</v>
      </c>
      <c r="P255" s="27">
        <f t="shared" si="6"/>
        <v>2743.79</v>
      </c>
      <c r="Q255" s="17">
        <v>280.90999999999997</v>
      </c>
      <c r="R255" s="27">
        <f t="shared" si="7"/>
        <v>2462.88</v>
      </c>
    </row>
    <row r="256" spans="1:18" s="7" customFormat="1" ht="14.1" customHeight="1">
      <c r="A256" s="29">
        <v>6271</v>
      </c>
      <c r="B256" s="15" t="s">
        <v>345</v>
      </c>
      <c r="C256" s="48" t="s">
        <v>20</v>
      </c>
      <c r="D256" s="49">
        <v>0</v>
      </c>
      <c r="E256" s="50">
        <v>905.4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7">
        <v>0</v>
      </c>
      <c r="L256" s="17">
        <v>94.6</v>
      </c>
      <c r="M256" s="17">
        <v>0</v>
      </c>
      <c r="N256" s="17">
        <v>0</v>
      </c>
      <c r="O256" s="17">
        <v>0</v>
      </c>
      <c r="P256" s="27">
        <f t="shared" si="6"/>
        <v>1000</v>
      </c>
      <c r="Q256" s="17">
        <v>0</v>
      </c>
      <c r="R256" s="27">
        <f t="shared" si="7"/>
        <v>1000</v>
      </c>
    </row>
    <row r="257" spans="1:18" s="7" customFormat="1" ht="14.1" customHeight="1">
      <c r="A257" s="29">
        <v>5784</v>
      </c>
      <c r="B257" s="15" t="s">
        <v>346</v>
      </c>
      <c r="C257" s="48" t="s">
        <v>35</v>
      </c>
      <c r="D257" s="49" t="s">
        <v>701</v>
      </c>
      <c r="E257" s="50">
        <v>2487.7199999999998</v>
      </c>
      <c r="F257" s="17">
        <v>0</v>
      </c>
      <c r="G257" s="17">
        <v>0</v>
      </c>
      <c r="H257" s="17">
        <v>138.21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869.01999999999975</v>
      </c>
      <c r="P257" s="27">
        <f t="shared" si="6"/>
        <v>3494.95</v>
      </c>
      <c r="Q257" s="17">
        <v>427.25</v>
      </c>
      <c r="R257" s="27">
        <f t="shared" si="7"/>
        <v>3067.7</v>
      </c>
    </row>
    <row r="258" spans="1:18" s="7" customFormat="1" ht="14.1" customHeight="1">
      <c r="A258" s="29">
        <v>5667</v>
      </c>
      <c r="B258" s="15" t="s">
        <v>347</v>
      </c>
      <c r="C258" s="48" t="s">
        <v>71</v>
      </c>
      <c r="D258" s="49" t="s">
        <v>701</v>
      </c>
      <c r="E258" s="50">
        <v>4500.74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4391.82</v>
      </c>
      <c r="L258" s="17">
        <v>0</v>
      </c>
      <c r="M258" s="17">
        <v>0</v>
      </c>
      <c r="N258" s="17">
        <v>0</v>
      </c>
      <c r="O258" s="17">
        <v>3049.1799999999994</v>
      </c>
      <c r="P258" s="27">
        <f t="shared" si="6"/>
        <v>11941.739999999998</v>
      </c>
      <c r="Q258" s="17">
        <v>4883.5099999999993</v>
      </c>
      <c r="R258" s="27">
        <f t="shared" si="7"/>
        <v>7058.2299999999987</v>
      </c>
    </row>
    <row r="259" spans="1:18" s="7" customFormat="1" ht="14.1" customHeight="1">
      <c r="A259" s="29">
        <v>5699</v>
      </c>
      <c r="B259" s="15" t="s">
        <v>348</v>
      </c>
      <c r="C259" s="48" t="s">
        <v>24</v>
      </c>
      <c r="D259" s="49" t="s">
        <v>701</v>
      </c>
      <c r="E259" s="50">
        <v>4500.74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276.31</v>
      </c>
      <c r="N259" s="17">
        <v>0</v>
      </c>
      <c r="O259" s="17">
        <v>1572.1999999999998</v>
      </c>
      <c r="P259" s="27">
        <f t="shared" si="6"/>
        <v>6349.25</v>
      </c>
      <c r="Q259" s="17">
        <v>1396.2799999999997</v>
      </c>
      <c r="R259" s="27">
        <f t="shared" si="7"/>
        <v>4952.97</v>
      </c>
    </row>
    <row r="260" spans="1:18" s="7" customFormat="1" ht="14.1" customHeight="1">
      <c r="A260" s="29">
        <v>4399</v>
      </c>
      <c r="B260" s="15" t="s">
        <v>349</v>
      </c>
      <c r="C260" s="48" t="s">
        <v>104</v>
      </c>
      <c r="D260" s="49" t="s">
        <v>34</v>
      </c>
      <c r="E260" s="50">
        <v>3202.55</v>
      </c>
      <c r="F260" s="17">
        <v>0</v>
      </c>
      <c r="G260" s="17">
        <v>18.8</v>
      </c>
      <c r="H260" s="17">
        <v>0</v>
      </c>
      <c r="I260" s="17">
        <v>243.26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v>960.77</v>
      </c>
      <c r="P260" s="27">
        <f t="shared" si="6"/>
        <v>4425.380000000001</v>
      </c>
      <c r="Q260" s="17">
        <v>1280.29</v>
      </c>
      <c r="R260" s="27">
        <f t="shared" si="7"/>
        <v>3145.0900000000011</v>
      </c>
    </row>
    <row r="261" spans="1:18" s="7" customFormat="1" ht="14.1" customHeight="1">
      <c r="A261" s="29">
        <v>246</v>
      </c>
      <c r="B261" s="15" t="s">
        <v>350</v>
      </c>
      <c r="C261" s="48" t="s">
        <v>78</v>
      </c>
      <c r="D261" s="49" t="s">
        <v>34</v>
      </c>
      <c r="E261" s="50">
        <v>4194.13</v>
      </c>
      <c r="F261" s="17">
        <v>3072.5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239.55</v>
      </c>
      <c r="N261" s="17">
        <v>0</v>
      </c>
      <c r="O261" s="17">
        <v>2443.8000000000002</v>
      </c>
      <c r="P261" s="27">
        <f t="shared" si="6"/>
        <v>9949.98</v>
      </c>
      <c r="Q261" s="17">
        <v>3508.3999999999996</v>
      </c>
      <c r="R261" s="27">
        <f t="shared" si="7"/>
        <v>6441.58</v>
      </c>
    </row>
    <row r="262" spans="1:18" s="7" customFormat="1" ht="14.1" customHeight="1">
      <c r="A262" s="29">
        <v>5479</v>
      </c>
      <c r="B262" s="15" t="s">
        <v>351</v>
      </c>
      <c r="C262" s="48" t="s">
        <v>74</v>
      </c>
      <c r="D262" s="49">
        <v>4</v>
      </c>
      <c r="E262" s="50">
        <v>12687.48</v>
      </c>
      <c r="F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217.34</v>
      </c>
      <c r="N262" s="17">
        <v>0</v>
      </c>
      <c r="O262" s="17">
        <v>3806.24</v>
      </c>
      <c r="P262" s="27">
        <f t="shared" si="6"/>
        <v>16711.059999999998</v>
      </c>
      <c r="Q262" s="17">
        <v>9209.7800000000007</v>
      </c>
      <c r="R262" s="27">
        <f t="shared" si="7"/>
        <v>7501.279999999997</v>
      </c>
    </row>
    <row r="263" spans="1:18" s="7" customFormat="1" ht="14.1" customHeight="1">
      <c r="A263" s="29">
        <v>5890</v>
      </c>
      <c r="B263" s="15" t="s">
        <v>352</v>
      </c>
      <c r="C263" s="48" t="s">
        <v>72</v>
      </c>
      <c r="D263" s="49" t="s">
        <v>21</v>
      </c>
      <c r="E263" s="50">
        <v>4993.1899999999996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4391.82</v>
      </c>
      <c r="L263" s="17">
        <v>0</v>
      </c>
      <c r="M263" s="17">
        <v>244.7</v>
      </c>
      <c r="N263" s="17">
        <v>0</v>
      </c>
      <c r="O263" s="17">
        <v>2815.5</v>
      </c>
      <c r="P263" s="27">
        <f t="shared" si="6"/>
        <v>12445.21</v>
      </c>
      <c r="Q263" s="17">
        <v>4564.119999999999</v>
      </c>
      <c r="R263" s="27">
        <f t="shared" si="7"/>
        <v>7881.09</v>
      </c>
    </row>
    <row r="264" spans="1:18" s="7" customFormat="1" ht="14.1" customHeight="1">
      <c r="A264" s="29">
        <v>6483</v>
      </c>
      <c r="B264" s="15" t="s">
        <v>756</v>
      </c>
      <c r="C264" s="48" t="s">
        <v>40</v>
      </c>
      <c r="D264" s="49" t="s">
        <v>82</v>
      </c>
      <c r="E264" s="50">
        <v>1355</v>
      </c>
      <c r="F264" s="17">
        <v>0</v>
      </c>
      <c r="G264" s="17">
        <v>61.94</v>
      </c>
      <c r="H264" s="17">
        <v>0</v>
      </c>
      <c r="I264" s="17">
        <v>180.54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v>33.879999999999995</v>
      </c>
      <c r="P264" s="27">
        <f t="shared" si="6"/>
        <v>1631.3600000000001</v>
      </c>
      <c r="Q264" s="17">
        <v>132.43</v>
      </c>
      <c r="R264" s="27">
        <f t="shared" si="7"/>
        <v>1498.93</v>
      </c>
    </row>
    <row r="265" spans="1:18" s="7" customFormat="1" ht="14.1" customHeight="1">
      <c r="A265" s="29">
        <v>5280</v>
      </c>
      <c r="B265" s="15" t="s">
        <v>353</v>
      </c>
      <c r="C265" s="48" t="s">
        <v>114</v>
      </c>
      <c r="D265" s="49" t="s">
        <v>701</v>
      </c>
      <c r="E265" s="50">
        <v>3295.49</v>
      </c>
      <c r="F265" s="17">
        <v>0</v>
      </c>
      <c r="G265" s="17">
        <v>1.26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425.06</v>
      </c>
      <c r="N265" s="17">
        <v>0</v>
      </c>
      <c r="O265" s="17">
        <v>1151.1699999999996</v>
      </c>
      <c r="P265" s="27">
        <f t="shared" si="6"/>
        <v>4872.9799999999996</v>
      </c>
      <c r="Q265" s="17">
        <v>700.57999999999993</v>
      </c>
      <c r="R265" s="27">
        <f t="shared" si="7"/>
        <v>4172.3999999999996</v>
      </c>
    </row>
    <row r="266" spans="1:18" s="7" customFormat="1" ht="14.1" customHeight="1">
      <c r="A266" s="29">
        <v>5987</v>
      </c>
      <c r="B266" s="15" t="s">
        <v>354</v>
      </c>
      <c r="C266" s="48" t="s">
        <v>24</v>
      </c>
      <c r="D266" s="49" t="s">
        <v>21</v>
      </c>
      <c r="E266" s="50">
        <v>4412.47</v>
      </c>
      <c r="F266" s="17">
        <v>0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17">
        <v>1323.7400000000002</v>
      </c>
      <c r="P266" s="27">
        <f t="shared" si="6"/>
        <v>5736.2100000000009</v>
      </c>
      <c r="Q266" s="17">
        <v>1331.8399999999997</v>
      </c>
      <c r="R266" s="27">
        <f t="shared" si="7"/>
        <v>4404.3700000000008</v>
      </c>
    </row>
    <row r="267" spans="1:18" s="7" customFormat="1" ht="14.1" customHeight="1">
      <c r="A267" s="29">
        <v>5887</v>
      </c>
      <c r="B267" s="15" t="s">
        <v>355</v>
      </c>
      <c r="C267" s="48" t="s">
        <v>72</v>
      </c>
      <c r="D267" s="49" t="s">
        <v>21</v>
      </c>
      <c r="E267" s="50">
        <v>4993.1899999999996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82.54</v>
      </c>
      <c r="N267" s="17">
        <v>0</v>
      </c>
      <c r="O267" s="17">
        <v>1497.9599999999996</v>
      </c>
      <c r="P267" s="27">
        <f t="shared" si="6"/>
        <v>6573.6899999999987</v>
      </c>
      <c r="Q267" s="17">
        <v>1760.7599999999998</v>
      </c>
      <c r="R267" s="27">
        <f t="shared" si="7"/>
        <v>4812.9299999999985</v>
      </c>
    </row>
    <row r="268" spans="1:18" s="7" customFormat="1" ht="14.1" customHeight="1">
      <c r="A268" s="29">
        <v>5575</v>
      </c>
      <c r="B268" s="15" t="s">
        <v>356</v>
      </c>
      <c r="C268" s="48" t="s">
        <v>64</v>
      </c>
      <c r="D268" s="49">
        <v>0</v>
      </c>
      <c r="E268" s="50">
        <v>9759.6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129.19999999999999</v>
      </c>
      <c r="N268" s="17">
        <v>0</v>
      </c>
      <c r="O268" s="17">
        <v>2927.88</v>
      </c>
      <c r="P268" s="27">
        <f t="shared" si="6"/>
        <v>12816.68</v>
      </c>
      <c r="Q268" s="17">
        <v>4874.4199999999992</v>
      </c>
      <c r="R268" s="27">
        <f t="shared" si="7"/>
        <v>7942.2600000000011</v>
      </c>
    </row>
    <row r="269" spans="1:18" s="7" customFormat="1" ht="14.1" customHeight="1">
      <c r="A269" s="29">
        <v>294</v>
      </c>
      <c r="B269" s="15" t="s">
        <v>357</v>
      </c>
      <c r="C269" s="48" t="s">
        <v>109</v>
      </c>
      <c r="D269" s="49" t="s">
        <v>34</v>
      </c>
      <c r="E269" s="50">
        <v>2398.9899999999998</v>
      </c>
      <c r="F269" s="17">
        <v>1329.95</v>
      </c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0</v>
      </c>
      <c r="N269" s="17">
        <v>0</v>
      </c>
      <c r="O269" s="17">
        <v>1118.6799999999998</v>
      </c>
      <c r="P269" s="27">
        <f t="shared" ref="P269:P332" si="8">SUM(E269:O269)</f>
        <v>4847.619999999999</v>
      </c>
      <c r="Q269" s="17">
        <v>1625.5199999999995</v>
      </c>
      <c r="R269" s="27">
        <f t="shared" ref="R269:R332" si="9">SUM(P269-Q269)</f>
        <v>3222.0999999999995</v>
      </c>
    </row>
    <row r="270" spans="1:18" s="7" customFormat="1" ht="14.1" customHeight="1">
      <c r="A270" s="29">
        <v>5918</v>
      </c>
      <c r="B270" s="15" t="s">
        <v>358</v>
      </c>
      <c r="C270" s="48" t="s">
        <v>24</v>
      </c>
      <c r="D270" s="49" t="s">
        <v>21</v>
      </c>
      <c r="E270" s="50">
        <v>4412.47</v>
      </c>
      <c r="F270" s="17">
        <v>0</v>
      </c>
      <c r="G270" s="17">
        <v>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149.02000000000001</v>
      </c>
      <c r="N270" s="17">
        <v>0</v>
      </c>
      <c r="O270" s="17">
        <v>1323.7400000000002</v>
      </c>
      <c r="P270" s="27">
        <f t="shared" si="8"/>
        <v>5885.2300000000014</v>
      </c>
      <c r="Q270" s="17">
        <v>1284.48</v>
      </c>
      <c r="R270" s="27">
        <f t="shared" si="9"/>
        <v>4600.7500000000018</v>
      </c>
    </row>
    <row r="271" spans="1:18" s="7" customFormat="1" ht="14.1" customHeight="1">
      <c r="A271" s="29">
        <v>4730</v>
      </c>
      <c r="B271" s="15" t="s">
        <v>359</v>
      </c>
      <c r="C271" s="48" t="s">
        <v>81</v>
      </c>
      <c r="D271" s="49" t="s">
        <v>703</v>
      </c>
      <c r="E271" s="50">
        <v>6301.74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1890.5199999999995</v>
      </c>
      <c r="P271" s="27">
        <f t="shared" si="8"/>
        <v>8192.2599999999984</v>
      </c>
      <c r="Q271" s="17">
        <v>2727.84</v>
      </c>
      <c r="R271" s="27">
        <f t="shared" si="9"/>
        <v>5464.4199999999983</v>
      </c>
    </row>
    <row r="272" spans="1:18" s="7" customFormat="1" ht="14.1" customHeight="1">
      <c r="A272" s="29">
        <v>4986</v>
      </c>
      <c r="B272" s="15" t="s">
        <v>360</v>
      </c>
      <c r="C272" s="48" t="s">
        <v>115</v>
      </c>
      <c r="D272" s="49" t="s">
        <v>703</v>
      </c>
      <c r="E272" s="50">
        <v>6301.74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1890.5199999999995</v>
      </c>
      <c r="P272" s="27">
        <f t="shared" si="8"/>
        <v>8192.2599999999984</v>
      </c>
      <c r="Q272" s="17">
        <v>2912.95</v>
      </c>
      <c r="R272" s="27">
        <f t="shared" si="9"/>
        <v>5279.3099999999986</v>
      </c>
    </row>
    <row r="273" spans="1:18" s="7" customFormat="1" ht="14.1" customHeight="1">
      <c r="A273" s="29">
        <v>6283</v>
      </c>
      <c r="B273" s="15" t="s">
        <v>361</v>
      </c>
      <c r="C273" s="48" t="s">
        <v>64</v>
      </c>
      <c r="D273" s="49">
        <v>0</v>
      </c>
      <c r="E273" s="50">
        <v>9759.6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v>2439.8999999999996</v>
      </c>
      <c r="P273" s="27">
        <f t="shared" si="8"/>
        <v>12199.5</v>
      </c>
      <c r="Q273" s="17">
        <v>4427.1099999999988</v>
      </c>
      <c r="R273" s="27">
        <f t="shared" si="9"/>
        <v>7772.3900000000012</v>
      </c>
    </row>
    <row r="274" spans="1:18" s="7" customFormat="1" ht="14.1" customHeight="1">
      <c r="A274" s="29">
        <v>496</v>
      </c>
      <c r="B274" s="15" t="s">
        <v>362</v>
      </c>
      <c r="C274" s="48" t="s">
        <v>78</v>
      </c>
      <c r="D274" s="49" t="s">
        <v>703</v>
      </c>
      <c r="E274" s="50">
        <v>4031.26</v>
      </c>
      <c r="F274" s="17">
        <v>0</v>
      </c>
      <c r="G274" s="17">
        <v>0</v>
      </c>
      <c r="H274" s="17">
        <v>671.88</v>
      </c>
      <c r="I274" s="17">
        <v>0</v>
      </c>
      <c r="J274" s="17">
        <v>0</v>
      </c>
      <c r="K274" s="17">
        <v>0</v>
      </c>
      <c r="L274" s="17">
        <v>0</v>
      </c>
      <c r="M274" s="17">
        <v>276.31</v>
      </c>
      <c r="N274" s="17">
        <v>0</v>
      </c>
      <c r="O274" s="17">
        <v>1209.3800000000001</v>
      </c>
      <c r="P274" s="27">
        <f t="shared" si="8"/>
        <v>6188.8300000000008</v>
      </c>
      <c r="Q274" s="17">
        <v>1403.37</v>
      </c>
      <c r="R274" s="27">
        <f t="shared" si="9"/>
        <v>4785.4600000000009</v>
      </c>
    </row>
    <row r="275" spans="1:18" s="7" customFormat="1" ht="14.1" customHeight="1">
      <c r="A275" s="29">
        <v>6432</v>
      </c>
      <c r="B275" s="15" t="s">
        <v>720</v>
      </c>
      <c r="C275" s="48" t="s">
        <v>20</v>
      </c>
      <c r="D275" s="49">
        <v>0</v>
      </c>
      <c r="E275" s="50">
        <v>905.4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94.6</v>
      </c>
      <c r="M275" s="17">
        <v>0</v>
      </c>
      <c r="N275" s="17">
        <v>0</v>
      </c>
      <c r="O275" s="17">
        <v>0</v>
      </c>
      <c r="P275" s="27">
        <f t="shared" si="8"/>
        <v>1000</v>
      </c>
      <c r="Q275" s="17">
        <v>60.36</v>
      </c>
      <c r="R275" s="27">
        <f t="shared" si="9"/>
        <v>939.64</v>
      </c>
    </row>
    <row r="276" spans="1:18" s="7" customFormat="1" ht="14.1" customHeight="1">
      <c r="A276" s="29">
        <v>188</v>
      </c>
      <c r="B276" s="15" t="s">
        <v>363</v>
      </c>
      <c r="C276" s="48" t="s">
        <v>78</v>
      </c>
      <c r="D276" s="49" t="s">
        <v>34</v>
      </c>
      <c r="E276" s="50">
        <v>4194.13</v>
      </c>
      <c r="F276" s="17">
        <v>5371.01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v>3216.7999999999993</v>
      </c>
      <c r="P276" s="27">
        <f t="shared" si="8"/>
        <v>12781.939999999999</v>
      </c>
      <c r="Q276" s="17">
        <v>4767.4799999999996</v>
      </c>
      <c r="R276" s="27">
        <f t="shared" si="9"/>
        <v>8014.4599999999991</v>
      </c>
    </row>
    <row r="277" spans="1:18" s="7" customFormat="1" ht="14.1" customHeight="1">
      <c r="A277" s="29">
        <v>6475</v>
      </c>
      <c r="B277" s="15" t="s">
        <v>757</v>
      </c>
      <c r="C277" s="48" t="s">
        <v>40</v>
      </c>
      <c r="D277" s="49" t="s">
        <v>82</v>
      </c>
      <c r="E277" s="50">
        <v>1355</v>
      </c>
      <c r="F277" s="17">
        <v>0</v>
      </c>
      <c r="G277" s="17">
        <v>61.94</v>
      </c>
      <c r="H277" s="17">
        <v>0</v>
      </c>
      <c r="I277" s="17">
        <v>462.37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67.75</v>
      </c>
      <c r="P277" s="27">
        <f t="shared" si="8"/>
        <v>1947.06</v>
      </c>
      <c r="Q277" s="17">
        <v>166.25999999999996</v>
      </c>
      <c r="R277" s="27">
        <f t="shared" si="9"/>
        <v>1780.8</v>
      </c>
    </row>
    <row r="278" spans="1:18" s="7" customFormat="1" ht="14.1" customHeight="1">
      <c r="A278" s="29">
        <v>6412</v>
      </c>
      <c r="B278" s="15" t="s">
        <v>758</v>
      </c>
      <c r="C278" s="48" t="s">
        <v>35</v>
      </c>
      <c r="D278" s="49" t="s">
        <v>21</v>
      </c>
      <c r="E278" s="50">
        <v>2438.92</v>
      </c>
      <c r="F278" s="17">
        <v>0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v>304.87</v>
      </c>
      <c r="P278" s="27">
        <f t="shared" si="8"/>
        <v>2743.79</v>
      </c>
      <c r="Q278" s="17">
        <v>280.90999999999997</v>
      </c>
      <c r="R278" s="27">
        <f t="shared" si="9"/>
        <v>2462.88</v>
      </c>
    </row>
    <row r="279" spans="1:18" s="7" customFormat="1" ht="14.1" customHeight="1">
      <c r="A279" s="29">
        <v>57</v>
      </c>
      <c r="B279" s="15" t="s">
        <v>364</v>
      </c>
      <c r="C279" s="48" t="s">
        <v>116</v>
      </c>
      <c r="D279" s="49" t="s">
        <v>703</v>
      </c>
      <c r="E279" s="50">
        <v>9714.27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5638.5999999999995</v>
      </c>
      <c r="L279" s="17">
        <v>0</v>
      </c>
      <c r="M279" s="17">
        <v>0</v>
      </c>
      <c r="N279" s="17">
        <v>0</v>
      </c>
      <c r="O279" s="17">
        <v>4605.8600000000006</v>
      </c>
      <c r="P279" s="27">
        <f t="shared" si="8"/>
        <v>19958.73</v>
      </c>
      <c r="Q279" s="17">
        <v>7846.4600000000009</v>
      </c>
      <c r="R279" s="27">
        <f t="shared" si="9"/>
        <v>12112.269999999999</v>
      </c>
    </row>
    <row r="280" spans="1:18" s="7" customFormat="1" ht="14.1" customHeight="1">
      <c r="A280" s="29">
        <v>6394</v>
      </c>
      <c r="B280" s="15" t="s">
        <v>759</v>
      </c>
      <c r="C280" s="48" t="s">
        <v>35</v>
      </c>
      <c r="D280" s="49" t="s">
        <v>21</v>
      </c>
      <c r="E280" s="50">
        <v>2438.92</v>
      </c>
      <c r="F280" s="17">
        <v>0</v>
      </c>
      <c r="G280" s="17">
        <v>3.44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v>304.87</v>
      </c>
      <c r="P280" s="27">
        <f t="shared" si="8"/>
        <v>2747.23</v>
      </c>
      <c r="Q280" s="17">
        <v>427.56000000000006</v>
      </c>
      <c r="R280" s="27">
        <f t="shared" si="9"/>
        <v>2319.67</v>
      </c>
    </row>
    <row r="281" spans="1:18" s="7" customFormat="1" ht="14.1" customHeight="1">
      <c r="A281" s="29">
        <v>5826</v>
      </c>
      <c r="B281" s="15" t="s">
        <v>365</v>
      </c>
      <c r="C281" s="48" t="s">
        <v>90</v>
      </c>
      <c r="D281" s="49" t="s">
        <v>701</v>
      </c>
      <c r="E281" s="50">
        <v>4500.74</v>
      </c>
      <c r="F281" s="17">
        <v>0</v>
      </c>
      <c r="G281" s="17">
        <v>0</v>
      </c>
      <c r="H281" s="17">
        <v>0</v>
      </c>
      <c r="I281" s="17">
        <v>468.25</v>
      </c>
      <c r="J281" s="17">
        <v>0</v>
      </c>
      <c r="K281" s="17">
        <v>0</v>
      </c>
      <c r="L281" s="17">
        <v>0</v>
      </c>
      <c r="M281" s="17">
        <v>123.82</v>
      </c>
      <c r="N281" s="17">
        <v>0</v>
      </c>
      <c r="O281" s="17">
        <v>1350.2199999999998</v>
      </c>
      <c r="P281" s="27">
        <f t="shared" si="8"/>
        <v>6443.0299999999988</v>
      </c>
      <c r="Q281" s="17">
        <v>2771.6200000000003</v>
      </c>
      <c r="R281" s="27">
        <f t="shared" si="9"/>
        <v>3671.4099999999985</v>
      </c>
    </row>
    <row r="282" spans="1:18" s="7" customFormat="1" ht="14.1" customHeight="1">
      <c r="A282" s="29">
        <v>6381</v>
      </c>
      <c r="B282" s="15" t="s">
        <v>760</v>
      </c>
      <c r="C282" s="48" t="s">
        <v>94</v>
      </c>
      <c r="D282" s="49" t="s">
        <v>21</v>
      </c>
      <c r="E282" s="50">
        <v>1355</v>
      </c>
      <c r="F282" s="17">
        <v>0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181.08</v>
      </c>
      <c r="N282" s="17">
        <v>0</v>
      </c>
      <c r="O282" s="17">
        <v>169.37000000000006</v>
      </c>
      <c r="P282" s="27">
        <f t="shared" si="8"/>
        <v>1705.45</v>
      </c>
      <c r="Q282" s="17">
        <v>230.79000000000002</v>
      </c>
      <c r="R282" s="27">
        <f t="shared" si="9"/>
        <v>1474.66</v>
      </c>
    </row>
    <row r="283" spans="1:18" s="7" customFormat="1" ht="14.1" customHeight="1">
      <c r="A283" s="29">
        <v>4746</v>
      </c>
      <c r="B283" s="15" t="s">
        <v>366</v>
      </c>
      <c r="C283" s="48" t="s">
        <v>101</v>
      </c>
      <c r="D283" s="49" t="s">
        <v>34</v>
      </c>
      <c r="E283" s="50">
        <v>7606.35</v>
      </c>
      <c r="F283" s="17">
        <v>518.46</v>
      </c>
      <c r="G283" s="17">
        <v>0</v>
      </c>
      <c r="H283" s="17">
        <v>9320.380000000001</v>
      </c>
      <c r="I283" s="17">
        <v>0</v>
      </c>
      <c r="J283" s="17">
        <v>0</v>
      </c>
      <c r="K283" s="17">
        <v>5855.76</v>
      </c>
      <c r="L283" s="17">
        <v>0</v>
      </c>
      <c r="M283" s="17">
        <v>0</v>
      </c>
      <c r="N283" s="17">
        <v>0</v>
      </c>
      <c r="O283" s="17">
        <v>4701.7299999999996</v>
      </c>
      <c r="P283" s="27">
        <f t="shared" si="8"/>
        <v>28002.680000000004</v>
      </c>
      <c r="Q283" s="17">
        <v>10511.84</v>
      </c>
      <c r="R283" s="27">
        <f t="shared" si="9"/>
        <v>17490.840000000004</v>
      </c>
    </row>
    <row r="284" spans="1:18" s="7" customFormat="1" ht="14.1" customHeight="1">
      <c r="A284" s="29">
        <v>6239</v>
      </c>
      <c r="B284" s="15" t="s">
        <v>367</v>
      </c>
      <c r="C284" s="48" t="s">
        <v>60</v>
      </c>
      <c r="D284" s="49" t="s">
        <v>21</v>
      </c>
      <c r="E284" s="50">
        <v>1855.72</v>
      </c>
      <c r="F284" s="17">
        <v>0</v>
      </c>
      <c r="G284" s="17">
        <v>39.879999999999995</v>
      </c>
      <c r="H284" s="17">
        <v>0</v>
      </c>
      <c r="I284" s="17">
        <v>179.93</v>
      </c>
      <c r="J284" s="17">
        <v>0</v>
      </c>
      <c r="K284" s="17">
        <v>0</v>
      </c>
      <c r="L284" s="17">
        <v>0</v>
      </c>
      <c r="M284" s="17">
        <v>0</v>
      </c>
      <c r="N284" s="17">
        <v>0</v>
      </c>
      <c r="O284" s="17">
        <v>624.07999999999993</v>
      </c>
      <c r="P284" s="27">
        <f t="shared" si="8"/>
        <v>2699.6099999999997</v>
      </c>
      <c r="Q284" s="17">
        <v>319.19999999999982</v>
      </c>
      <c r="R284" s="27">
        <f t="shared" si="9"/>
        <v>2380.41</v>
      </c>
    </row>
    <row r="285" spans="1:18" s="7" customFormat="1" ht="14.1" customHeight="1">
      <c r="A285" s="29">
        <v>6227</v>
      </c>
      <c r="B285" s="15" t="s">
        <v>368</v>
      </c>
      <c r="C285" s="48" t="s">
        <v>60</v>
      </c>
      <c r="D285" s="49" t="s">
        <v>21</v>
      </c>
      <c r="E285" s="50">
        <v>1855.72</v>
      </c>
      <c r="F285" s="17">
        <v>0</v>
      </c>
      <c r="G285" s="17">
        <v>264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888.0799999999997</v>
      </c>
      <c r="P285" s="27">
        <f t="shared" si="8"/>
        <v>3007.8</v>
      </c>
      <c r="Q285" s="17">
        <v>346.93999999999983</v>
      </c>
      <c r="R285" s="27">
        <f t="shared" si="9"/>
        <v>2660.8600000000006</v>
      </c>
    </row>
    <row r="286" spans="1:18" s="7" customFormat="1" ht="14.1" customHeight="1">
      <c r="A286" s="29">
        <v>6266</v>
      </c>
      <c r="B286" s="15" t="s">
        <v>369</v>
      </c>
      <c r="C286" s="48" t="s">
        <v>64</v>
      </c>
      <c r="D286" s="49">
        <v>0</v>
      </c>
      <c r="E286" s="50">
        <v>9759.6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v>2439.8999999999996</v>
      </c>
      <c r="P286" s="27">
        <f t="shared" si="8"/>
        <v>12199.5</v>
      </c>
      <c r="Q286" s="17">
        <v>4427.1099999999988</v>
      </c>
      <c r="R286" s="27">
        <f t="shared" si="9"/>
        <v>7772.3900000000012</v>
      </c>
    </row>
    <row r="287" spans="1:18" s="7" customFormat="1" ht="14.1" customHeight="1">
      <c r="A287" s="29">
        <v>4377</v>
      </c>
      <c r="B287" s="15" t="s">
        <v>370</v>
      </c>
      <c r="C287" s="48" t="s">
        <v>111</v>
      </c>
      <c r="D287" s="49" t="s">
        <v>707</v>
      </c>
      <c r="E287" s="50">
        <v>4217.3599999999997</v>
      </c>
      <c r="F287" s="17">
        <v>744.11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1488.44</v>
      </c>
      <c r="P287" s="27">
        <f t="shared" si="8"/>
        <v>6449.91</v>
      </c>
      <c r="Q287" s="17">
        <v>1732.6199999999994</v>
      </c>
      <c r="R287" s="27">
        <f t="shared" si="9"/>
        <v>4717.2900000000009</v>
      </c>
    </row>
    <row r="288" spans="1:18" s="7" customFormat="1" ht="14.1" customHeight="1">
      <c r="A288" s="29">
        <v>4473</v>
      </c>
      <c r="B288" s="15" t="s">
        <v>371</v>
      </c>
      <c r="C288" s="48" t="s">
        <v>78</v>
      </c>
      <c r="D288" s="49" t="s">
        <v>34</v>
      </c>
      <c r="E288" s="50">
        <v>4194.13</v>
      </c>
      <c r="F288" s="17">
        <v>1896.84</v>
      </c>
      <c r="G288" s="17">
        <v>0</v>
      </c>
      <c r="H288" s="17">
        <v>0</v>
      </c>
      <c r="I288" s="17">
        <v>0</v>
      </c>
      <c r="J288" s="17">
        <v>0</v>
      </c>
      <c r="K288" s="17">
        <v>499.29</v>
      </c>
      <c r="L288" s="17">
        <v>0</v>
      </c>
      <c r="M288" s="17">
        <v>239.55</v>
      </c>
      <c r="N288" s="17">
        <v>0</v>
      </c>
      <c r="O288" s="17">
        <v>2198.21</v>
      </c>
      <c r="P288" s="27">
        <f t="shared" si="8"/>
        <v>9028.02</v>
      </c>
      <c r="Q288" s="17">
        <v>4315.6799999999994</v>
      </c>
      <c r="R288" s="27">
        <f t="shared" si="9"/>
        <v>4712.3400000000011</v>
      </c>
    </row>
    <row r="289" spans="1:18" s="7" customFormat="1" ht="14.1" customHeight="1">
      <c r="A289" s="29">
        <v>6423</v>
      </c>
      <c r="B289" s="15" t="s">
        <v>761</v>
      </c>
      <c r="C289" s="48" t="s">
        <v>35</v>
      </c>
      <c r="D289" s="49" t="s">
        <v>82</v>
      </c>
      <c r="E289" s="50">
        <v>1829.21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v>182.92000000000002</v>
      </c>
      <c r="P289" s="27">
        <f t="shared" si="8"/>
        <v>2012.13</v>
      </c>
      <c r="Q289" s="17">
        <v>190.55</v>
      </c>
      <c r="R289" s="27">
        <f t="shared" si="9"/>
        <v>1821.5800000000002</v>
      </c>
    </row>
    <row r="290" spans="1:18" s="7" customFormat="1" ht="14.1" customHeight="1">
      <c r="A290" s="29">
        <v>5024</v>
      </c>
      <c r="B290" s="15" t="s">
        <v>372</v>
      </c>
      <c r="C290" s="48" t="s">
        <v>39</v>
      </c>
      <c r="D290" s="49" t="s">
        <v>34</v>
      </c>
      <c r="E290" s="50">
        <v>3202.55</v>
      </c>
      <c r="F290" s="17">
        <v>0</v>
      </c>
      <c r="G290" s="17">
        <v>0</v>
      </c>
      <c r="H290" s="17">
        <v>1957.12</v>
      </c>
      <c r="I290" s="17">
        <v>0</v>
      </c>
      <c r="J290" s="17">
        <v>0</v>
      </c>
      <c r="K290" s="17">
        <v>0</v>
      </c>
      <c r="L290" s="17">
        <v>0</v>
      </c>
      <c r="M290" s="17">
        <v>222.11</v>
      </c>
      <c r="N290" s="17">
        <v>0</v>
      </c>
      <c r="O290" s="17">
        <v>960.77</v>
      </c>
      <c r="P290" s="27">
        <f t="shared" si="8"/>
        <v>6342.5499999999993</v>
      </c>
      <c r="Q290" s="17">
        <v>971.37999999999965</v>
      </c>
      <c r="R290" s="27">
        <f t="shared" si="9"/>
        <v>5371.17</v>
      </c>
    </row>
    <row r="291" spans="1:18" s="7" customFormat="1" ht="14.1" customHeight="1">
      <c r="A291" s="29">
        <v>6382</v>
      </c>
      <c r="B291" s="15" t="s">
        <v>373</v>
      </c>
      <c r="C291" s="48" t="s">
        <v>94</v>
      </c>
      <c r="D291" s="49" t="s">
        <v>21</v>
      </c>
      <c r="E291" s="50">
        <v>1414.82</v>
      </c>
      <c r="F291" s="17">
        <v>0</v>
      </c>
      <c r="G291" s="17">
        <v>0</v>
      </c>
      <c r="H291" s="17">
        <v>0</v>
      </c>
      <c r="I291" s="17">
        <v>97.56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169.37000000000006</v>
      </c>
      <c r="P291" s="27">
        <f t="shared" si="8"/>
        <v>1681.75</v>
      </c>
      <c r="Q291" s="17">
        <v>158.27000000000004</v>
      </c>
      <c r="R291" s="27">
        <f t="shared" si="9"/>
        <v>1523.48</v>
      </c>
    </row>
    <row r="292" spans="1:18" s="7" customFormat="1" ht="14.1" customHeight="1">
      <c r="A292" s="29">
        <v>5904</v>
      </c>
      <c r="B292" s="15" t="s">
        <v>374</v>
      </c>
      <c r="C292" s="48" t="s">
        <v>90</v>
      </c>
      <c r="D292" s="49" t="s">
        <v>21</v>
      </c>
      <c r="E292" s="50">
        <v>3294.13</v>
      </c>
      <c r="F292" s="17">
        <v>0</v>
      </c>
      <c r="G292" s="17">
        <v>2.6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731.68000000000006</v>
      </c>
      <c r="P292" s="27">
        <f t="shared" si="8"/>
        <v>4028.41</v>
      </c>
      <c r="Q292" s="17">
        <v>978.37000000000012</v>
      </c>
      <c r="R292" s="27">
        <f t="shared" si="9"/>
        <v>3050.04</v>
      </c>
    </row>
    <row r="293" spans="1:18" s="7" customFormat="1" ht="14.1" customHeight="1">
      <c r="A293" s="29">
        <v>6395</v>
      </c>
      <c r="B293" s="15" t="s">
        <v>762</v>
      </c>
      <c r="C293" s="48" t="s">
        <v>109</v>
      </c>
      <c r="D293" s="49" t="s">
        <v>21</v>
      </c>
      <c r="E293" s="50">
        <v>2130.2399999999998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v>266.27999999999997</v>
      </c>
      <c r="P293" s="27">
        <f t="shared" si="8"/>
        <v>2396.5199999999995</v>
      </c>
      <c r="Q293" s="17">
        <v>371.29999999999995</v>
      </c>
      <c r="R293" s="27">
        <f t="shared" si="9"/>
        <v>2025.2199999999996</v>
      </c>
    </row>
    <row r="294" spans="1:18" s="7" customFormat="1" ht="14.1" customHeight="1">
      <c r="A294" s="29">
        <v>6319</v>
      </c>
      <c r="B294" s="15" t="s">
        <v>375</v>
      </c>
      <c r="C294" s="48" t="s">
        <v>65</v>
      </c>
      <c r="D294" s="49">
        <v>0</v>
      </c>
      <c r="E294" s="50">
        <v>2927.88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17">
        <v>585.58000000000015</v>
      </c>
      <c r="P294" s="27">
        <f t="shared" si="8"/>
        <v>3513.46</v>
      </c>
      <c r="Q294" s="17">
        <v>431.86000000000013</v>
      </c>
      <c r="R294" s="27">
        <f t="shared" si="9"/>
        <v>3081.6</v>
      </c>
    </row>
    <row r="295" spans="1:18" s="7" customFormat="1" ht="14.1" customHeight="1">
      <c r="A295" s="29">
        <v>4458</v>
      </c>
      <c r="B295" s="15" t="s">
        <v>376</v>
      </c>
      <c r="C295" s="48" t="s">
        <v>60</v>
      </c>
      <c r="D295" s="49" t="s">
        <v>34</v>
      </c>
      <c r="E295" s="50">
        <v>2089.84</v>
      </c>
      <c r="F295" s="17">
        <v>722.47</v>
      </c>
      <c r="G295" s="17">
        <v>0</v>
      </c>
      <c r="H295" s="17">
        <v>2874.87</v>
      </c>
      <c r="I295" s="17">
        <v>490.57</v>
      </c>
      <c r="J295" s="17">
        <v>0</v>
      </c>
      <c r="K295" s="17">
        <v>1500</v>
      </c>
      <c r="L295" s="17">
        <v>0</v>
      </c>
      <c r="M295" s="17">
        <v>313.5</v>
      </c>
      <c r="N295" s="17">
        <v>0</v>
      </c>
      <c r="O295" s="17">
        <v>1293.6900000000005</v>
      </c>
      <c r="P295" s="27">
        <f t="shared" si="8"/>
        <v>9284.94</v>
      </c>
      <c r="Q295" s="17">
        <v>1643.37</v>
      </c>
      <c r="R295" s="27">
        <f t="shared" si="9"/>
        <v>7641.5700000000006</v>
      </c>
    </row>
    <row r="296" spans="1:18" s="7" customFormat="1" ht="14.1" customHeight="1">
      <c r="A296" s="29">
        <v>6393</v>
      </c>
      <c r="B296" s="15" t="s">
        <v>714</v>
      </c>
      <c r="C296" s="48" t="s">
        <v>35</v>
      </c>
      <c r="D296" s="49" t="s">
        <v>21</v>
      </c>
      <c r="E296" s="50">
        <v>2438.92</v>
      </c>
      <c r="F296" s="17">
        <v>0</v>
      </c>
      <c r="G296" s="17">
        <v>3.74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0</v>
      </c>
      <c r="O296" s="17">
        <v>304.87</v>
      </c>
      <c r="P296" s="27">
        <f t="shared" si="8"/>
        <v>2747.5299999999997</v>
      </c>
      <c r="Q296" s="17">
        <v>281.24</v>
      </c>
      <c r="R296" s="27">
        <f t="shared" si="9"/>
        <v>2466.29</v>
      </c>
    </row>
    <row r="297" spans="1:18" s="7" customFormat="1" ht="14.1" customHeight="1">
      <c r="A297" s="29">
        <v>6044</v>
      </c>
      <c r="B297" s="15" t="s">
        <v>377</v>
      </c>
      <c r="C297" s="48" t="s">
        <v>117</v>
      </c>
      <c r="D297" s="49" t="s">
        <v>21</v>
      </c>
      <c r="E297" s="50">
        <v>4412.47</v>
      </c>
      <c r="F297" s="17">
        <v>0</v>
      </c>
      <c r="G297" s="17">
        <v>264</v>
      </c>
      <c r="H297" s="17">
        <v>779.41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1565.65</v>
      </c>
      <c r="P297" s="27">
        <f t="shared" si="8"/>
        <v>7021.5300000000007</v>
      </c>
      <c r="Q297" s="17">
        <v>1636.7000000000003</v>
      </c>
      <c r="R297" s="27">
        <f t="shared" si="9"/>
        <v>5384.83</v>
      </c>
    </row>
    <row r="298" spans="1:18" s="7" customFormat="1" ht="14.1" customHeight="1">
      <c r="A298" s="29">
        <v>759</v>
      </c>
      <c r="B298" s="15" t="s">
        <v>378</v>
      </c>
      <c r="C298" s="48" t="s">
        <v>78</v>
      </c>
      <c r="D298" s="49" t="s">
        <v>34</v>
      </c>
      <c r="E298" s="50">
        <v>4194.13</v>
      </c>
      <c r="F298" s="17">
        <v>2506.23</v>
      </c>
      <c r="G298" s="17">
        <v>57.71</v>
      </c>
      <c r="H298" s="17">
        <v>0</v>
      </c>
      <c r="I298" s="17">
        <v>1746.3799999999999</v>
      </c>
      <c r="J298" s="17">
        <v>0</v>
      </c>
      <c r="K298" s="17">
        <v>0</v>
      </c>
      <c r="L298" s="17">
        <v>0</v>
      </c>
      <c r="M298" s="17">
        <v>148.07</v>
      </c>
      <c r="N298" s="17">
        <v>0</v>
      </c>
      <c r="O298" s="17">
        <v>2010.1099999999997</v>
      </c>
      <c r="P298" s="27">
        <f t="shared" si="8"/>
        <v>10662.630000000001</v>
      </c>
      <c r="Q298" s="17">
        <v>3633.0499999999993</v>
      </c>
      <c r="R298" s="27">
        <f t="shared" si="9"/>
        <v>7029.5800000000017</v>
      </c>
    </row>
    <row r="299" spans="1:18" s="7" customFormat="1" ht="14.1" customHeight="1">
      <c r="A299" s="29">
        <v>5087</v>
      </c>
      <c r="B299" s="15" t="s">
        <v>379</v>
      </c>
      <c r="C299" s="48" t="s">
        <v>24</v>
      </c>
      <c r="D299" s="49" t="s">
        <v>703</v>
      </c>
      <c r="E299" s="50">
        <v>4776.21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90.54</v>
      </c>
      <c r="N299" s="17">
        <v>0</v>
      </c>
      <c r="O299" s="17">
        <v>1562.69</v>
      </c>
      <c r="P299" s="27">
        <f t="shared" si="8"/>
        <v>6429.4400000000005</v>
      </c>
      <c r="Q299" s="17">
        <v>1651.3600000000001</v>
      </c>
      <c r="R299" s="27">
        <f t="shared" si="9"/>
        <v>4778.08</v>
      </c>
    </row>
    <row r="300" spans="1:18" s="7" customFormat="1" ht="14.1" customHeight="1">
      <c r="A300" s="29">
        <v>6416</v>
      </c>
      <c r="B300" s="15" t="s">
        <v>763</v>
      </c>
      <c r="C300" s="48" t="s">
        <v>35</v>
      </c>
      <c r="D300" s="49" t="s">
        <v>21</v>
      </c>
      <c r="E300" s="50">
        <v>2438.92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304.87</v>
      </c>
      <c r="P300" s="27">
        <f t="shared" si="8"/>
        <v>2743.79</v>
      </c>
      <c r="Q300" s="17">
        <v>280.90999999999997</v>
      </c>
      <c r="R300" s="27">
        <f t="shared" si="9"/>
        <v>2462.88</v>
      </c>
    </row>
    <row r="301" spans="1:18" s="7" customFormat="1" ht="14.1" customHeight="1">
      <c r="A301" s="29">
        <v>5668</v>
      </c>
      <c r="B301" s="15" t="s">
        <v>380</v>
      </c>
      <c r="C301" s="48" t="s">
        <v>35</v>
      </c>
      <c r="D301" s="49" t="s">
        <v>701</v>
      </c>
      <c r="E301" s="50">
        <v>2487.7199999999998</v>
      </c>
      <c r="F301" s="17">
        <v>0</v>
      </c>
      <c r="G301" s="17">
        <v>6.92</v>
      </c>
      <c r="H301" s="17">
        <v>0</v>
      </c>
      <c r="I301" s="17">
        <v>0</v>
      </c>
      <c r="J301" s="17">
        <v>0</v>
      </c>
      <c r="K301" s="17">
        <v>1500</v>
      </c>
      <c r="L301" s="17">
        <v>0</v>
      </c>
      <c r="M301" s="17">
        <v>149.02000000000001</v>
      </c>
      <c r="N301" s="17">
        <v>0</v>
      </c>
      <c r="O301" s="17">
        <v>1196.3199999999997</v>
      </c>
      <c r="P301" s="27">
        <f t="shared" si="8"/>
        <v>5339.98</v>
      </c>
      <c r="Q301" s="17">
        <v>1288.8600000000001</v>
      </c>
      <c r="R301" s="27">
        <f t="shared" si="9"/>
        <v>4051.1199999999994</v>
      </c>
    </row>
    <row r="302" spans="1:18" s="7" customFormat="1" ht="14.1" customHeight="1">
      <c r="A302" s="29">
        <v>6119</v>
      </c>
      <c r="B302" s="15" t="s">
        <v>381</v>
      </c>
      <c r="C302" s="48" t="s">
        <v>76</v>
      </c>
      <c r="D302" s="49" t="s">
        <v>21</v>
      </c>
      <c r="E302" s="50">
        <v>1555.89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523.25</v>
      </c>
      <c r="P302" s="27">
        <f t="shared" si="8"/>
        <v>2079.1400000000003</v>
      </c>
      <c r="Q302" s="17">
        <v>433.18999999999983</v>
      </c>
      <c r="R302" s="27">
        <f t="shared" si="9"/>
        <v>1645.9500000000005</v>
      </c>
    </row>
    <row r="303" spans="1:18" s="7" customFormat="1" ht="14.1" customHeight="1">
      <c r="A303" s="29">
        <v>6258</v>
      </c>
      <c r="B303" s="15" t="s">
        <v>382</v>
      </c>
      <c r="C303" s="48" t="s">
        <v>20</v>
      </c>
      <c r="D303" s="49" t="s">
        <v>829</v>
      </c>
      <c r="E303" s="50">
        <v>905.4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94.6</v>
      </c>
      <c r="M303" s="17">
        <v>0</v>
      </c>
      <c r="N303" s="17">
        <v>0</v>
      </c>
      <c r="O303" s="17">
        <v>0</v>
      </c>
      <c r="P303" s="27">
        <f t="shared" si="8"/>
        <v>1000</v>
      </c>
      <c r="Q303" s="17">
        <v>271.62</v>
      </c>
      <c r="R303" s="27">
        <f t="shared" si="9"/>
        <v>728.38</v>
      </c>
    </row>
    <row r="304" spans="1:18" s="7" customFormat="1" ht="14.1" customHeight="1">
      <c r="A304" s="29">
        <v>6318</v>
      </c>
      <c r="B304" s="15" t="s">
        <v>383</v>
      </c>
      <c r="C304" s="48" t="s">
        <v>65</v>
      </c>
      <c r="D304" s="49">
        <v>0</v>
      </c>
      <c r="E304" s="50">
        <v>2927.88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v>756.37000000000012</v>
      </c>
      <c r="P304" s="27">
        <f t="shared" si="8"/>
        <v>3684.25</v>
      </c>
      <c r="Q304" s="17">
        <v>431.86000000000013</v>
      </c>
      <c r="R304" s="27">
        <f t="shared" si="9"/>
        <v>3252.39</v>
      </c>
    </row>
    <row r="305" spans="1:18" s="7" customFormat="1" ht="14.1" customHeight="1">
      <c r="A305" s="29">
        <v>6399</v>
      </c>
      <c r="B305" s="15" t="s">
        <v>764</v>
      </c>
      <c r="C305" s="48" t="s">
        <v>35</v>
      </c>
      <c r="D305" s="49" t="s">
        <v>21</v>
      </c>
      <c r="E305" s="50">
        <v>2438.92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304.87</v>
      </c>
      <c r="P305" s="27">
        <f t="shared" si="8"/>
        <v>2743.79</v>
      </c>
      <c r="Q305" s="17">
        <v>280.90999999999997</v>
      </c>
      <c r="R305" s="27">
        <f t="shared" si="9"/>
        <v>2462.88</v>
      </c>
    </row>
    <row r="306" spans="1:18" s="7" customFormat="1" ht="14.1" customHeight="1">
      <c r="A306" s="29">
        <v>5443</v>
      </c>
      <c r="B306" s="15" t="s">
        <v>384</v>
      </c>
      <c r="C306" s="48" t="s">
        <v>71</v>
      </c>
      <c r="D306" s="49" t="s">
        <v>38</v>
      </c>
      <c r="E306" s="50">
        <v>4590.74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0</v>
      </c>
      <c r="O306" s="17">
        <v>1502.0099999999998</v>
      </c>
      <c r="P306" s="27">
        <f t="shared" si="8"/>
        <v>6092.75</v>
      </c>
      <c r="Q306" s="17">
        <v>1466.98</v>
      </c>
      <c r="R306" s="27">
        <f t="shared" si="9"/>
        <v>4625.7700000000004</v>
      </c>
    </row>
    <row r="307" spans="1:18" s="7" customFormat="1" ht="14.1" customHeight="1">
      <c r="A307" s="29">
        <v>5843</v>
      </c>
      <c r="B307" s="15" t="s">
        <v>385</v>
      </c>
      <c r="C307" s="48" t="s">
        <v>64</v>
      </c>
      <c r="D307" s="49">
        <v>0</v>
      </c>
      <c r="E307" s="50">
        <v>9759.6</v>
      </c>
      <c r="F307" s="17">
        <v>0</v>
      </c>
      <c r="G307" s="17">
        <v>0</v>
      </c>
      <c r="H307" s="17">
        <v>542.20000000000005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2927.88</v>
      </c>
      <c r="P307" s="27">
        <f t="shared" si="8"/>
        <v>13229.68</v>
      </c>
      <c r="Q307" s="17">
        <v>5023.53</v>
      </c>
      <c r="R307" s="27">
        <f t="shared" si="9"/>
        <v>8206.1500000000015</v>
      </c>
    </row>
    <row r="308" spans="1:18" s="7" customFormat="1" ht="14.1" customHeight="1">
      <c r="A308" s="29">
        <v>5789</v>
      </c>
      <c r="B308" s="15" t="s">
        <v>386</v>
      </c>
      <c r="C308" s="48" t="s">
        <v>111</v>
      </c>
      <c r="D308" s="49" t="s">
        <v>701</v>
      </c>
      <c r="E308" s="50">
        <v>5093.05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v>1527.9100000000003</v>
      </c>
      <c r="P308" s="27">
        <f t="shared" si="8"/>
        <v>6620.9600000000009</v>
      </c>
      <c r="Q308" s="17">
        <v>1828.7400000000002</v>
      </c>
      <c r="R308" s="27">
        <f t="shared" si="9"/>
        <v>4792.2200000000012</v>
      </c>
    </row>
    <row r="309" spans="1:18" s="7" customFormat="1" ht="14.1" customHeight="1">
      <c r="A309" s="29">
        <v>5713</v>
      </c>
      <c r="B309" s="15" t="s">
        <v>387</v>
      </c>
      <c r="C309" s="48" t="s">
        <v>64</v>
      </c>
      <c r="D309" s="49">
        <v>0</v>
      </c>
      <c r="E309" s="50">
        <v>9759.6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v>2927.88</v>
      </c>
      <c r="P309" s="27">
        <f t="shared" si="8"/>
        <v>12687.48</v>
      </c>
      <c r="Q309" s="17">
        <v>4874.4199999999992</v>
      </c>
      <c r="R309" s="27">
        <f t="shared" si="9"/>
        <v>7813.06</v>
      </c>
    </row>
    <row r="310" spans="1:18" s="7" customFormat="1" ht="14.1" customHeight="1">
      <c r="A310" s="29">
        <v>6032</v>
      </c>
      <c r="B310" s="15" t="s">
        <v>388</v>
      </c>
      <c r="C310" s="48" t="s">
        <v>37</v>
      </c>
      <c r="D310" s="49" t="s">
        <v>21</v>
      </c>
      <c r="E310" s="50">
        <v>1855.72</v>
      </c>
      <c r="F310" s="17">
        <v>0</v>
      </c>
      <c r="G310" s="17">
        <v>264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635.91999999999985</v>
      </c>
      <c r="P310" s="27">
        <f t="shared" si="8"/>
        <v>2755.6400000000003</v>
      </c>
      <c r="Q310" s="17">
        <v>346.94000000000005</v>
      </c>
      <c r="R310" s="27">
        <f t="shared" si="9"/>
        <v>2408.7000000000003</v>
      </c>
    </row>
    <row r="311" spans="1:18" s="7" customFormat="1" ht="14.1" customHeight="1">
      <c r="A311" s="29">
        <v>6221</v>
      </c>
      <c r="B311" s="15" t="s">
        <v>389</v>
      </c>
      <c r="C311" s="48" t="s">
        <v>20</v>
      </c>
      <c r="D311" s="49" t="s">
        <v>828</v>
      </c>
      <c r="E311" s="50">
        <v>645.4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  <c r="L311" s="17">
        <v>94.6</v>
      </c>
      <c r="M311" s="17">
        <v>0</v>
      </c>
      <c r="N311" s="17">
        <v>0</v>
      </c>
      <c r="O311" s="17">
        <v>0</v>
      </c>
      <c r="P311" s="27">
        <f t="shared" si="8"/>
        <v>740</v>
      </c>
      <c r="Q311" s="17">
        <v>0</v>
      </c>
      <c r="R311" s="27">
        <f t="shared" si="9"/>
        <v>740</v>
      </c>
    </row>
    <row r="312" spans="1:18" s="7" customFormat="1" ht="14.1" customHeight="1">
      <c r="A312" s="29">
        <v>5256</v>
      </c>
      <c r="B312" s="15" t="s">
        <v>390</v>
      </c>
      <c r="C312" s="48" t="s">
        <v>92</v>
      </c>
      <c r="D312" s="49" t="s">
        <v>34</v>
      </c>
      <c r="E312" s="50">
        <v>2089.84</v>
      </c>
      <c r="F312" s="17">
        <v>0</v>
      </c>
      <c r="G312" s="17">
        <v>0</v>
      </c>
      <c r="H312" s="17">
        <v>0</v>
      </c>
      <c r="I312" s="17">
        <v>473.98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626.95000000000005</v>
      </c>
      <c r="P312" s="27">
        <f t="shared" si="8"/>
        <v>3190.7700000000004</v>
      </c>
      <c r="Q312" s="17">
        <v>973.28999999999974</v>
      </c>
      <c r="R312" s="27">
        <f t="shared" si="9"/>
        <v>2217.4800000000005</v>
      </c>
    </row>
    <row r="313" spans="1:18" s="7" customFormat="1" ht="14.1" customHeight="1">
      <c r="A313" s="29">
        <v>6241</v>
      </c>
      <c r="B313" s="15" t="s">
        <v>391</v>
      </c>
      <c r="C313" s="48" t="s">
        <v>61</v>
      </c>
      <c r="D313" s="49" t="s">
        <v>21</v>
      </c>
      <c r="E313" s="50">
        <v>2041.28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v>686.49</v>
      </c>
      <c r="P313" s="27">
        <f t="shared" si="8"/>
        <v>2727.77</v>
      </c>
      <c r="Q313" s="17">
        <v>455.29999999999995</v>
      </c>
      <c r="R313" s="27">
        <f t="shared" si="9"/>
        <v>2272.4700000000003</v>
      </c>
    </row>
    <row r="314" spans="1:18" s="7" customFormat="1" ht="14.1" customHeight="1">
      <c r="A314" s="29">
        <v>6141</v>
      </c>
      <c r="B314" s="15" t="s">
        <v>392</v>
      </c>
      <c r="C314" s="48" t="s">
        <v>94</v>
      </c>
      <c r="D314" s="49" t="s">
        <v>21</v>
      </c>
      <c r="E314" s="50">
        <v>1355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181.08</v>
      </c>
      <c r="N314" s="17">
        <v>0</v>
      </c>
      <c r="O314" s="17">
        <v>406.5</v>
      </c>
      <c r="P314" s="27">
        <f t="shared" si="8"/>
        <v>1942.58</v>
      </c>
      <c r="Q314" s="17">
        <v>262.07999999999993</v>
      </c>
      <c r="R314" s="27">
        <f t="shared" si="9"/>
        <v>1680.5</v>
      </c>
    </row>
    <row r="315" spans="1:18" s="7" customFormat="1" ht="14.1" customHeight="1">
      <c r="A315" s="29">
        <v>365</v>
      </c>
      <c r="B315" s="15" t="s">
        <v>393</v>
      </c>
      <c r="C315" s="48" t="s">
        <v>78</v>
      </c>
      <c r="D315" s="49" t="s">
        <v>34</v>
      </c>
      <c r="E315" s="50">
        <v>4194.13</v>
      </c>
      <c r="F315" s="17">
        <v>639.12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1449.98</v>
      </c>
      <c r="P315" s="27">
        <f t="shared" si="8"/>
        <v>6283.23</v>
      </c>
      <c r="Q315" s="17">
        <v>2772.1699999999996</v>
      </c>
      <c r="R315" s="27">
        <f t="shared" si="9"/>
        <v>3511.06</v>
      </c>
    </row>
    <row r="316" spans="1:18" s="7" customFormat="1" ht="14.1" customHeight="1">
      <c r="A316" s="29">
        <v>5878</v>
      </c>
      <c r="B316" s="15" t="s">
        <v>394</v>
      </c>
      <c r="C316" s="48" t="s">
        <v>24</v>
      </c>
      <c r="D316" s="49" t="s">
        <v>21</v>
      </c>
      <c r="E316" s="50">
        <v>4706.63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135.81</v>
      </c>
      <c r="N316" s="17">
        <v>0</v>
      </c>
      <c r="O316" s="17">
        <v>1323.7400000000002</v>
      </c>
      <c r="P316" s="27">
        <f t="shared" si="8"/>
        <v>6166.18</v>
      </c>
      <c r="Q316" s="17">
        <v>1439.2099999999996</v>
      </c>
      <c r="R316" s="27">
        <f t="shared" si="9"/>
        <v>4726.9700000000012</v>
      </c>
    </row>
    <row r="317" spans="1:18" s="7" customFormat="1" ht="14.1" customHeight="1">
      <c r="A317" s="29">
        <v>505</v>
      </c>
      <c r="B317" s="15" t="s">
        <v>395</v>
      </c>
      <c r="C317" s="48" t="s">
        <v>70</v>
      </c>
      <c r="D317" s="49" t="s">
        <v>34</v>
      </c>
      <c r="E317" s="50">
        <v>3202.55</v>
      </c>
      <c r="F317" s="17">
        <v>0</v>
      </c>
      <c r="G317" s="17">
        <v>765.95</v>
      </c>
      <c r="H317" s="17">
        <v>0</v>
      </c>
      <c r="I317" s="17">
        <v>0</v>
      </c>
      <c r="J317" s="17">
        <v>120.69</v>
      </c>
      <c r="K317" s="17">
        <v>0</v>
      </c>
      <c r="L317" s="17">
        <v>0</v>
      </c>
      <c r="M317" s="17">
        <v>408.25</v>
      </c>
      <c r="N317" s="17">
        <v>0</v>
      </c>
      <c r="O317" s="17">
        <v>1299.42</v>
      </c>
      <c r="P317" s="27">
        <f t="shared" si="8"/>
        <v>5796.8600000000006</v>
      </c>
      <c r="Q317" s="17">
        <v>999.48999999999978</v>
      </c>
      <c r="R317" s="27">
        <f t="shared" si="9"/>
        <v>4797.3700000000008</v>
      </c>
    </row>
    <row r="318" spans="1:18" s="7" customFormat="1" ht="14.1" customHeight="1">
      <c r="A318" s="29">
        <v>4984</v>
      </c>
      <c r="B318" s="15" t="s">
        <v>396</v>
      </c>
      <c r="C318" s="48" t="s">
        <v>24</v>
      </c>
      <c r="D318" s="49" t="s">
        <v>34</v>
      </c>
      <c r="E318" s="50">
        <v>4969.16</v>
      </c>
      <c r="F318" s="17">
        <v>0</v>
      </c>
      <c r="G318" s="17">
        <v>0</v>
      </c>
      <c r="H318" s="17">
        <v>1104.26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1490.75</v>
      </c>
      <c r="P318" s="27">
        <f t="shared" si="8"/>
        <v>7564.17</v>
      </c>
      <c r="Q318" s="17">
        <v>2198.58</v>
      </c>
      <c r="R318" s="27">
        <f t="shared" si="9"/>
        <v>5365.59</v>
      </c>
    </row>
    <row r="319" spans="1:18" s="7" customFormat="1" ht="14.1" customHeight="1">
      <c r="A319" s="29">
        <v>6453</v>
      </c>
      <c r="B319" s="15" t="s">
        <v>765</v>
      </c>
      <c r="C319" s="48" t="s">
        <v>40</v>
      </c>
      <c r="D319" s="49" t="s">
        <v>82</v>
      </c>
      <c r="E319" s="50">
        <v>1355</v>
      </c>
      <c r="F319" s="17">
        <v>0</v>
      </c>
      <c r="G319" s="17">
        <v>61.94</v>
      </c>
      <c r="H319" s="17">
        <v>0</v>
      </c>
      <c r="I319" s="17">
        <v>460.64000000000004</v>
      </c>
      <c r="J319" s="17">
        <v>0</v>
      </c>
      <c r="K319" s="17">
        <v>0</v>
      </c>
      <c r="L319" s="17">
        <v>0</v>
      </c>
      <c r="M319" s="17">
        <v>0</v>
      </c>
      <c r="N319" s="17">
        <v>0</v>
      </c>
      <c r="O319" s="17">
        <v>67.75</v>
      </c>
      <c r="P319" s="27">
        <f t="shared" si="8"/>
        <v>1945.3300000000002</v>
      </c>
      <c r="Q319" s="17">
        <v>166.10999999999999</v>
      </c>
      <c r="R319" s="27">
        <f t="shared" si="9"/>
        <v>1779.2200000000003</v>
      </c>
    </row>
    <row r="320" spans="1:18" s="7" customFormat="1" ht="14.1" customHeight="1">
      <c r="A320" s="29">
        <v>5676</v>
      </c>
      <c r="B320" s="15" t="s">
        <v>397</v>
      </c>
      <c r="C320" s="48" t="s">
        <v>35</v>
      </c>
      <c r="D320" s="49" t="s">
        <v>701</v>
      </c>
      <c r="E320" s="50">
        <v>2487.7199999999998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193.8</v>
      </c>
      <c r="N320" s="17">
        <v>0</v>
      </c>
      <c r="O320" s="17">
        <v>746.31999999999971</v>
      </c>
      <c r="P320" s="27">
        <f t="shared" si="8"/>
        <v>3427.8399999999997</v>
      </c>
      <c r="Q320" s="17">
        <v>685.67999999999984</v>
      </c>
      <c r="R320" s="27">
        <f t="shared" si="9"/>
        <v>2742.16</v>
      </c>
    </row>
    <row r="321" spans="1:18" s="7" customFormat="1" ht="14.1" customHeight="1">
      <c r="A321" s="29">
        <v>6037</v>
      </c>
      <c r="B321" s="15" t="s">
        <v>398</v>
      </c>
      <c r="C321" s="48" t="s">
        <v>37</v>
      </c>
      <c r="D321" s="49" t="s">
        <v>21</v>
      </c>
      <c r="E321" s="50">
        <v>1855.72</v>
      </c>
      <c r="F321" s="17">
        <v>0</v>
      </c>
      <c r="G321" s="17">
        <v>264</v>
      </c>
      <c r="H321" s="17">
        <v>0</v>
      </c>
      <c r="I321" s="17">
        <v>0</v>
      </c>
      <c r="J321" s="17">
        <v>61.86</v>
      </c>
      <c r="K321" s="17">
        <v>0</v>
      </c>
      <c r="L321" s="17">
        <v>0</v>
      </c>
      <c r="M321" s="17">
        <v>0</v>
      </c>
      <c r="N321" s="17">
        <v>0</v>
      </c>
      <c r="O321" s="17">
        <v>635.91999999999985</v>
      </c>
      <c r="P321" s="27">
        <f t="shared" si="8"/>
        <v>2817.5</v>
      </c>
      <c r="Q321" s="17">
        <v>710.54000000000019</v>
      </c>
      <c r="R321" s="27">
        <f t="shared" si="9"/>
        <v>2106.96</v>
      </c>
    </row>
    <row r="322" spans="1:18" s="7" customFormat="1" ht="14.1" customHeight="1">
      <c r="A322" s="29">
        <v>5828</v>
      </c>
      <c r="B322" s="15" t="s">
        <v>399</v>
      </c>
      <c r="C322" s="48" t="s">
        <v>90</v>
      </c>
      <c r="D322" s="49" t="s">
        <v>701</v>
      </c>
      <c r="E322" s="50">
        <v>4500.74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4391.82</v>
      </c>
      <c r="L322" s="17">
        <v>0</v>
      </c>
      <c r="M322" s="17">
        <v>189.88</v>
      </c>
      <c r="N322" s="17">
        <v>0</v>
      </c>
      <c r="O322" s="17">
        <v>3049.1799999999994</v>
      </c>
      <c r="P322" s="27">
        <f t="shared" si="8"/>
        <v>12131.619999999999</v>
      </c>
      <c r="Q322" s="17">
        <v>4397.5600000000004</v>
      </c>
      <c r="R322" s="27">
        <f t="shared" si="9"/>
        <v>7734.0599999999986</v>
      </c>
    </row>
    <row r="323" spans="1:18" s="7" customFormat="1" ht="14.1" customHeight="1">
      <c r="A323" s="29">
        <v>5560</v>
      </c>
      <c r="B323" s="15" t="s">
        <v>400</v>
      </c>
      <c r="C323" s="48" t="s">
        <v>826</v>
      </c>
      <c r="D323" s="49" t="s">
        <v>701</v>
      </c>
      <c r="E323" s="50">
        <v>4500.74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1350.2199999999998</v>
      </c>
      <c r="P323" s="27">
        <f t="shared" si="8"/>
        <v>5850.9599999999991</v>
      </c>
      <c r="Q323" s="17">
        <v>1428.2800000000002</v>
      </c>
      <c r="R323" s="27">
        <f t="shared" si="9"/>
        <v>4422.6799999999985</v>
      </c>
    </row>
    <row r="324" spans="1:18" s="7" customFormat="1" ht="14.1" customHeight="1">
      <c r="A324" s="29">
        <v>6256</v>
      </c>
      <c r="B324" s="15" t="s">
        <v>401</v>
      </c>
      <c r="C324" s="48" t="s">
        <v>20</v>
      </c>
      <c r="D324" s="49" t="s">
        <v>828</v>
      </c>
      <c r="E324" s="50">
        <v>645.4</v>
      </c>
      <c r="F324" s="17">
        <v>0</v>
      </c>
      <c r="G324" s="17">
        <v>0</v>
      </c>
      <c r="H324" s="17">
        <v>0</v>
      </c>
      <c r="I324" s="17">
        <v>0</v>
      </c>
      <c r="J324" s="17">
        <v>0</v>
      </c>
      <c r="K324" s="17">
        <v>0</v>
      </c>
      <c r="L324" s="17">
        <v>94.6</v>
      </c>
      <c r="M324" s="17">
        <v>0</v>
      </c>
      <c r="N324" s="17">
        <v>0</v>
      </c>
      <c r="O324" s="17">
        <v>0</v>
      </c>
      <c r="P324" s="27">
        <f t="shared" si="8"/>
        <v>740</v>
      </c>
      <c r="Q324" s="17">
        <v>0</v>
      </c>
      <c r="R324" s="27">
        <f t="shared" si="9"/>
        <v>740</v>
      </c>
    </row>
    <row r="325" spans="1:18" s="7" customFormat="1" ht="14.1" customHeight="1">
      <c r="A325" s="29">
        <v>5600</v>
      </c>
      <c r="B325" s="15" t="s">
        <v>402</v>
      </c>
      <c r="C325" s="48" t="s">
        <v>35</v>
      </c>
      <c r="D325" s="49" t="s">
        <v>704</v>
      </c>
      <c r="E325" s="50">
        <v>1865.79</v>
      </c>
      <c r="F325" s="17">
        <v>0</v>
      </c>
      <c r="G325" s="17">
        <v>0</v>
      </c>
      <c r="H325" s="17">
        <v>103.65</v>
      </c>
      <c r="I325" s="17">
        <v>0</v>
      </c>
      <c r="J325" s="17">
        <v>0</v>
      </c>
      <c r="K325" s="17">
        <v>0</v>
      </c>
      <c r="L325" s="17">
        <v>0</v>
      </c>
      <c r="M325" s="17">
        <v>676.39</v>
      </c>
      <c r="N325" s="17">
        <v>0</v>
      </c>
      <c r="O325" s="17">
        <v>651.75</v>
      </c>
      <c r="P325" s="27">
        <f t="shared" si="8"/>
        <v>3297.58</v>
      </c>
      <c r="Q325" s="17">
        <v>305.55999999999995</v>
      </c>
      <c r="R325" s="27">
        <f t="shared" si="9"/>
        <v>2992.02</v>
      </c>
    </row>
    <row r="326" spans="1:18" s="7" customFormat="1" ht="14.1" customHeight="1">
      <c r="A326" s="29">
        <v>6485</v>
      </c>
      <c r="B326" s="15" t="s">
        <v>766</v>
      </c>
      <c r="C326" s="48" t="s">
        <v>35</v>
      </c>
      <c r="D326" s="49" t="s">
        <v>21</v>
      </c>
      <c r="E326" s="50">
        <v>1625.95</v>
      </c>
      <c r="F326" s="17">
        <v>0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0</v>
      </c>
      <c r="N326" s="17">
        <v>0</v>
      </c>
      <c r="O326" s="17">
        <v>203.24</v>
      </c>
      <c r="P326" s="27">
        <f t="shared" si="8"/>
        <v>1829.19</v>
      </c>
      <c r="Q326" s="17">
        <v>141.77000000000001</v>
      </c>
      <c r="R326" s="27">
        <f t="shared" si="9"/>
        <v>1687.42</v>
      </c>
    </row>
    <row r="327" spans="1:18" s="7" customFormat="1" ht="14.1" customHeight="1">
      <c r="A327" s="29">
        <v>6375</v>
      </c>
      <c r="B327" s="15" t="s">
        <v>403</v>
      </c>
      <c r="C327" s="48" t="s">
        <v>35</v>
      </c>
      <c r="D327" s="49" t="s">
        <v>21</v>
      </c>
      <c r="E327" s="50">
        <v>2438.92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365.84000000000003</v>
      </c>
      <c r="P327" s="27">
        <f t="shared" si="8"/>
        <v>2804.76</v>
      </c>
      <c r="Q327" s="17">
        <v>296.14999999999998</v>
      </c>
      <c r="R327" s="27">
        <f t="shared" si="9"/>
        <v>2508.61</v>
      </c>
    </row>
    <row r="328" spans="1:18" s="7" customFormat="1" ht="14.1" customHeight="1">
      <c r="A328" s="29">
        <v>5992</v>
      </c>
      <c r="B328" s="15" t="s">
        <v>404</v>
      </c>
      <c r="C328" s="48" t="s">
        <v>20</v>
      </c>
      <c r="D328" s="49">
        <v>0</v>
      </c>
      <c r="E328" s="50">
        <v>905.4</v>
      </c>
      <c r="F328" s="17">
        <v>0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94.6</v>
      </c>
      <c r="M328" s="17">
        <v>0</v>
      </c>
      <c r="N328" s="17">
        <v>0</v>
      </c>
      <c r="O328" s="17">
        <v>0</v>
      </c>
      <c r="P328" s="27">
        <f t="shared" si="8"/>
        <v>1000</v>
      </c>
      <c r="Q328" s="17">
        <v>0</v>
      </c>
      <c r="R328" s="27">
        <f t="shared" si="9"/>
        <v>1000</v>
      </c>
    </row>
    <row r="329" spans="1:18" s="7" customFormat="1" ht="14.1" customHeight="1">
      <c r="A329" s="29">
        <v>4636</v>
      </c>
      <c r="B329" s="15" t="s">
        <v>405</v>
      </c>
      <c r="C329" s="48" t="s">
        <v>108</v>
      </c>
      <c r="D329" s="49" t="s">
        <v>34</v>
      </c>
      <c r="E329" s="50">
        <v>6556.3</v>
      </c>
      <c r="F329" s="17">
        <v>0</v>
      </c>
      <c r="G329" s="17">
        <v>0</v>
      </c>
      <c r="H329" s="17">
        <v>728.48</v>
      </c>
      <c r="I329" s="17">
        <v>0</v>
      </c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17">
        <v>1966.8900000000003</v>
      </c>
      <c r="P329" s="27">
        <f t="shared" si="8"/>
        <v>9251.6700000000019</v>
      </c>
      <c r="Q329" s="17">
        <v>4895.0400000000009</v>
      </c>
      <c r="R329" s="27">
        <f t="shared" si="9"/>
        <v>4356.630000000001</v>
      </c>
    </row>
    <row r="330" spans="1:18" s="7" customFormat="1" ht="14.1" customHeight="1">
      <c r="A330" s="29">
        <v>6396</v>
      </c>
      <c r="B330" s="15" t="s">
        <v>767</v>
      </c>
      <c r="C330" s="48" t="s">
        <v>35</v>
      </c>
      <c r="D330" s="49" t="s">
        <v>21</v>
      </c>
      <c r="E330" s="50">
        <v>2438.92</v>
      </c>
      <c r="F330" s="17">
        <v>0</v>
      </c>
      <c r="G330" s="17">
        <v>6.96</v>
      </c>
      <c r="H330" s="17">
        <v>0</v>
      </c>
      <c r="I330" s="17">
        <v>292.66999999999996</v>
      </c>
      <c r="J330" s="17">
        <v>0</v>
      </c>
      <c r="K330" s="17">
        <v>0</v>
      </c>
      <c r="L330" s="17">
        <v>0</v>
      </c>
      <c r="M330" s="17">
        <v>0</v>
      </c>
      <c r="N330" s="17">
        <v>0</v>
      </c>
      <c r="O330" s="17">
        <v>304.87</v>
      </c>
      <c r="P330" s="27">
        <f t="shared" si="8"/>
        <v>3043.42</v>
      </c>
      <c r="Q330" s="17">
        <v>320.28000000000009</v>
      </c>
      <c r="R330" s="27">
        <f t="shared" si="9"/>
        <v>2723.14</v>
      </c>
    </row>
    <row r="331" spans="1:18" s="7" customFormat="1" ht="14.1" customHeight="1">
      <c r="A331" s="29">
        <v>6058</v>
      </c>
      <c r="B331" s="15" t="s">
        <v>406</v>
      </c>
      <c r="C331" s="48" t="s">
        <v>20</v>
      </c>
      <c r="D331" s="49">
        <v>0</v>
      </c>
      <c r="E331" s="50">
        <v>905.4</v>
      </c>
      <c r="F331" s="17">
        <v>0</v>
      </c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94.6</v>
      </c>
      <c r="M331" s="17">
        <v>0</v>
      </c>
      <c r="N331" s="17">
        <v>0</v>
      </c>
      <c r="O331" s="17">
        <v>0</v>
      </c>
      <c r="P331" s="27">
        <f t="shared" si="8"/>
        <v>1000</v>
      </c>
      <c r="Q331" s="17">
        <v>0</v>
      </c>
      <c r="R331" s="27">
        <f t="shared" si="9"/>
        <v>1000</v>
      </c>
    </row>
    <row r="332" spans="1:18" s="7" customFormat="1" ht="14.1" customHeight="1">
      <c r="A332" s="29">
        <v>5453</v>
      </c>
      <c r="B332" s="15" t="s">
        <v>407</v>
      </c>
      <c r="C332" s="48" t="s">
        <v>71</v>
      </c>
      <c r="D332" s="49" t="s">
        <v>38</v>
      </c>
      <c r="E332" s="50">
        <v>4590.74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1500</v>
      </c>
      <c r="L332" s="17">
        <v>0</v>
      </c>
      <c r="M332" s="17">
        <v>90.54</v>
      </c>
      <c r="N332" s="17">
        <v>0</v>
      </c>
      <c r="O332" s="17">
        <v>1827.2199999999993</v>
      </c>
      <c r="P332" s="27">
        <f t="shared" si="8"/>
        <v>8008.4999999999991</v>
      </c>
      <c r="Q332" s="17">
        <v>3412.4399999999996</v>
      </c>
      <c r="R332" s="27">
        <f t="shared" si="9"/>
        <v>4596.0599999999995</v>
      </c>
    </row>
    <row r="333" spans="1:18" s="7" customFormat="1" ht="14.1" customHeight="1">
      <c r="A333" s="29">
        <v>5886</v>
      </c>
      <c r="B333" s="15" t="s">
        <v>408</v>
      </c>
      <c r="C333" s="48" t="s">
        <v>24</v>
      </c>
      <c r="D333" s="49" t="s">
        <v>21</v>
      </c>
      <c r="E333" s="50">
        <v>4412.47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1483.9300000000003</v>
      </c>
      <c r="P333" s="27">
        <f t="shared" ref="P333:P396" si="10">SUM(E333:O333)</f>
        <v>5896.4000000000005</v>
      </c>
      <c r="Q333" s="17">
        <v>1331.8400000000001</v>
      </c>
      <c r="R333" s="27">
        <f t="shared" ref="R333:R396" si="11">SUM(P333-Q333)</f>
        <v>4564.5600000000004</v>
      </c>
    </row>
    <row r="334" spans="1:18" s="7" customFormat="1" ht="14.1" customHeight="1">
      <c r="A334" s="29">
        <v>6218</v>
      </c>
      <c r="B334" s="15" t="s">
        <v>409</v>
      </c>
      <c r="C334" s="48" t="s">
        <v>35</v>
      </c>
      <c r="D334" s="49" t="s">
        <v>21</v>
      </c>
      <c r="E334" s="50">
        <v>2438.92</v>
      </c>
      <c r="F334" s="17">
        <v>0</v>
      </c>
      <c r="G334" s="17">
        <v>3.35</v>
      </c>
      <c r="H334" s="17">
        <v>1490.45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731.68000000000006</v>
      </c>
      <c r="P334" s="27">
        <f t="shared" si="10"/>
        <v>4664.4000000000005</v>
      </c>
      <c r="Q334" s="17">
        <v>465.24999999999977</v>
      </c>
      <c r="R334" s="27">
        <f t="shared" si="11"/>
        <v>4199.1500000000005</v>
      </c>
    </row>
    <row r="335" spans="1:18" s="7" customFormat="1" ht="14.1" customHeight="1">
      <c r="A335" s="29">
        <v>6476</v>
      </c>
      <c r="B335" s="15" t="s">
        <v>768</v>
      </c>
      <c r="C335" s="48" t="s">
        <v>40</v>
      </c>
      <c r="D335" s="49" t="s">
        <v>82</v>
      </c>
      <c r="E335" s="50">
        <v>1355</v>
      </c>
      <c r="F335" s="17">
        <v>0</v>
      </c>
      <c r="G335" s="17">
        <v>61.94</v>
      </c>
      <c r="H335" s="17">
        <v>0</v>
      </c>
      <c r="I335" s="17">
        <v>288.71999999999997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67.75</v>
      </c>
      <c r="P335" s="27">
        <f t="shared" si="10"/>
        <v>1773.41</v>
      </c>
      <c r="Q335" s="17">
        <v>150.62999999999997</v>
      </c>
      <c r="R335" s="27">
        <f t="shared" si="11"/>
        <v>1622.7800000000002</v>
      </c>
    </row>
    <row r="336" spans="1:18" s="7" customFormat="1" ht="14.1" customHeight="1">
      <c r="A336" s="29">
        <v>111</v>
      </c>
      <c r="B336" s="15" t="s">
        <v>410</v>
      </c>
      <c r="C336" s="48" t="s">
        <v>81</v>
      </c>
      <c r="D336" s="49" t="s">
        <v>34</v>
      </c>
      <c r="E336" s="50">
        <v>6556.3</v>
      </c>
      <c r="F336" s="17">
        <v>3073.45</v>
      </c>
      <c r="G336" s="17">
        <v>0</v>
      </c>
      <c r="H336" s="17">
        <v>0</v>
      </c>
      <c r="I336" s="17">
        <v>0</v>
      </c>
      <c r="J336" s="17">
        <v>0</v>
      </c>
      <c r="K336" s="17">
        <v>7158.8</v>
      </c>
      <c r="L336" s="17">
        <v>0</v>
      </c>
      <c r="M336" s="17">
        <v>239.02</v>
      </c>
      <c r="N336" s="17">
        <v>0</v>
      </c>
      <c r="O336" s="17">
        <v>5598.7599999999984</v>
      </c>
      <c r="P336" s="27">
        <f t="shared" si="10"/>
        <v>22626.329999999998</v>
      </c>
      <c r="Q336" s="17">
        <v>8612.7999999999993</v>
      </c>
      <c r="R336" s="27">
        <f t="shared" si="11"/>
        <v>14013.529999999999</v>
      </c>
    </row>
    <row r="337" spans="1:18" s="7" customFormat="1" ht="14.1" customHeight="1">
      <c r="A337" s="29">
        <v>5679</v>
      </c>
      <c r="B337" s="15" t="s">
        <v>411</v>
      </c>
      <c r="C337" s="48" t="s">
        <v>24</v>
      </c>
      <c r="D337" s="49" t="s">
        <v>701</v>
      </c>
      <c r="E337" s="50">
        <v>4500.74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425.06</v>
      </c>
      <c r="N337" s="17">
        <v>0</v>
      </c>
      <c r="O337" s="17">
        <v>1572.1999999999998</v>
      </c>
      <c r="P337" s="27">
        <f t="shared" si="10"/>
        <v>6498</v>
      </c>
      <c r="Q337" s="17">
        <v>2003.38</v>
      </c>
      <c r="R337" s="27">
        <f t="shared" si="11"/>
        <v>4494.62</v>
      </c>
    </row>
    <row r="338" spans="1:18" s="7" customFormat="1" ht="14.1" customHeight="1">
      <c r="A338" s="29">
        <v>6257</v>
      </c>
      <c r="B338" s="15" t="s">
        <v>412</v>
      </c>
      <c r="C338" s="48" t="s">
        <v>20</v>
      </c>
      <c r="D338" s="49">
        <v>0</v>
      </c>
      <c r="E338" s="50">
        <v>905.4</v>
      </c>
      <c r="F338" s="17">
        <v>0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94.6</v>
      </c>
      <c r="M338" s="17">
        <v>0</v>
      </c>
      <c r="N338" s="17">
        <v>0</v>
      </c>
      <c r="O338" s="17">
        <v>0</v>
      </c>
      <c r="P338" s="27">
        <f t="shared" si="10"/>
        <v>1000</v>
      </c>
      <c r="Q338" s="17">
        <v>0</v>
      </c>
      <c r="R338" s="27">
        <f t="shared" si="11"/>
        <v>1000</v>
      </c>
    </row>
    <row r="339" spans="1:18" s="7" customFormat="1" ht="14.1" customHeight="1">
      <c r="A339" s="29">
        <v>6265</v>
      </c>
      <c r="B339" s="15" t="s">
        <v>413</v>
      </c>
      <c r="C339" s="48" t="s">
        <v>35</v>
      </c>
      <c r="D339" s="49" t="s">
        <v>21</v>
      </c>
      <c r="E339" s="50">
        <v>2438.92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113.91</v>
      </c>
      <c r="N339" s="17">
        <v>0</v>
      </c>
      <c r="O339" s="17">
        <v>609.73</v>
      </c>
      <c r="P339" s="27">
        <f t="shared" si="10"/>
        <v>3162.56</v>
      </c>
      <c r="Q339" s="17">
        <v>367.80999999999995</v>
      </c>
      <c r="R339" s="27">
        <f t="shared" si="11"/>
        <v>2794.75</v>
      </c>
    </row>
    <row r="340" spans="1:18" s="7" customFormat="1" ht="14.1" customHeight="1">
      <c r="A340" s="29">
        <v>6114</v>
      </c>
      <c r="B340" s="15" t="s">
        <v>414</v>
      </c>
      <c r="C340" s="48" t="s">
        <v>71</v>
      </c>
      <c r="D340" s="49" t="s">
        <v>21</v>
      </c>
      <c r="E340" s="50">
        <v>4412.47</v>
      </c>
      <c r="F340" s="17">
        <v>0</v>
      </c>
      <c r="G340" s="17">
        <v>0</v>
      </c>
      <c r="H340" s="17">
        <v>1369.56</v>
      </c>
      <c r="I340" s="17">
        <v>0</v>
      </c>
      <c r="J340" s="17">
        <v>0</v>
      </c>
      <c r="K340" s="17">
        <v>4391.82</v>
      </c>
      <c r="L340" s="17">
        <v>0</v>
      </c>
      <c r="M340" s="17">
        <v>0</v>
      </c>
      <c r="N340" s="17">
        <v>0</v>
      </c>
      <c r="O340" s="17">
        <v>5715.5600000000013</v>
      </c>
      <c r="P340" s="27">
        <f t="shared" si="10"/>
        <v>15889.410000000002</v>
      </c>
      <c r="Q340" s="17">
        <v>4621.3700000000008</v>
      </c>
      <c r="R340" s="27">
        <f t="shared" si="11"/>
        <v>11268.04</v>
      </c>
    </row>
    <row r="341" spans="1:18" s="7" customFormat="1" ht="14.1" customHeight="1">
      <c r="A341" s="29">
        <v>5760</v>
      </c>
      <c r="B341" s="15" t="s">
        <v>415</v>
      </c>
      <c r="C341" s="48" t="s">
        <v>65</v>
      </c>
      <c r="D341" s="49">
        <v>0</v>
      </c>
      <c r="E341" s="50">
        <v>2927.88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v>984.66000000000008</v>
      </c>
      <c r="P341" s="27">
        <f t="shared" si="10"/>
        <v>3912.54</v>
      </c>
      <c r="Q341" s="17">
        <v>1236.05</v>
      </c>
      <c r="R341" s="27">
        <f t="shared" si="11"/>
        <v>2676.49</v>
      </c>
    </row>
    <row r="342" spans="1:18" s="7" customFormat="1" ht="14.1" customHeight="1">
      <c r="A342" s="29">
        <v>6281</v>
      </c>
      <c r="B342" s="15" t="s">
        <v>416</v>
      </c>
      <c r="C342" s="48" t="s">
        <v>37</v>
      </c>
      <c r="D342" s="49" t="s">
        <v>21</v>
      </c>
      <c r="E342" s="50">
        <v>1855.72</v>
      </c>
      <c r="F342" s="17">
        <v>0</v>
      </c>
      <c r="G342" s="17">
        <v>264</v>
      </c>
      <c r="H342" s="17">
        <v>0</v>
      </c>
      <c r="I342" s="17">
        <v>0</v>
      </c>
      <c r="J342" s="17">
        <v>61.86</v>
      </c>
      <c r="K342" s="17">
        <v>0</v>
      </c>
      <c r="L342" s="17">
        <v>0</v>
      </c>
      <c r="M342" s="17">
        <v>0</v>
      </c>
      <c r="N342" s="17">
        <v>0</v>
      </c>
      <c r="O342" s="17">
        <v>529.93000000000006</v>
      </c>
      <c r="P342" s="27">
        <f t="shared" si="10"/>
        <v>2711.51</v>
      </c>
      <c r="Q342" s="17">
        <v>560.65000000000009</v>
      </c>
      <c r="R342" s="27">
        <f t="shared" si="11"/>
        <v>2150.86</v>
      </c>
    </row>
    <row r="343" spans="1:18" s="7" customFormat="1" ht="14.1" customHeight="1">
      <c r="A343" s="29">
        <v>433</v>
      </c>
      <c r="B343" s="15" t="s">
        <v>417</v>
      </c>
      <c r="C343" s="48" t="s">
        <v>60</v>
      </c>
      <c r="D343" s="49" t="s">
        <v>34</v>
      </c>
      <c r="E343" s="50">
        <v>2089.84</v>
      </c>
      <c r="F343" s="17">
        <v>1418.44</v>
      </c>
      <c r="G343" s="17">
        <v>67.84</v>
      </c>
      <c r="H343" s="17">
        <v>0</v>
      </c>
      <c r="I343" s="17">
        <v>358.69000000000005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1179.8500000000004</v>
      </c>
      <c r="P343" s="27">
        <f t="shared" si="10"/>
        <v>5114.6600000000008</v>
      </c>
      <c r="Q343" s="17">
        <v>923.08000000000038</v>
      </c>
      <c r="R343" s="27">
        <f t="shared" si="11"/>
        <v>4191.58</v>
      </c>
    </row>
    <row r="344" spans="1:18" s="7" customFormat="1" ht="14.1" customHeight="1">
      <c r="A344" s="29">
        <v>4525</v>
      </c>
      <c r="B344" s="15" t="s">
        <v>418</v>
      </c>
      <c r="C344" s="48" t="s">
        <v>81</v>
      </c>
      <c r="D344" s="49" t="s">
        <v>34</v>
      </c>
      <c r="E344" s="50">
        <v>6556.3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0</v>
      </c>
      <c r="N344" s="17">
        <v>0</v>
      </c>
      <c r="O344" s="17">
        <v>1966.8900000000003</v>
      </c>
      <c r="P344" s="27">
        <f t="shared" si="10"/>
        <v>8523.19</v>
      </c>
      <c r="Q344" s="17">
        <v>4119.1200000000008</v>
      </c>
      <c r="R344" s="27">
        <f t="shared" si="11"/>
        <v>4404.07</v>
      </c>
    </row>
    <row r="345" spans="1:18" s="7" customFormat="1" ht="14.1" customHeight="1">
      <c r="A345" s="29">
        <v>6454</v>
      </c>
      <c r="B345" s="15" t="s">
        <v>769</v>
      </c>
      <c r="C345" s="48" t="s">
        <v>40</v>
      </c>
      <c r="D345" s="49" t="s">
        <v>82</v>
      </c>
      <c r="E345" s="50">
        <v>1355</v>
      </c>
      <c r="F345" s="17">
        <v>0</v>
      </c>
      <c r="G345" s="17">
        <v>61.94</v>
      </c>
      <c r="H345" s="17">
        <v>0</v>
      </c>
      <c r="I345" s="17">
        <v>478.1</v>
      </c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v>67.75</v>
      </c>
      <c r="P345" s="27">
        <f t="shared" si="10"/>
        <v>1962.79</v>
      </c>
      <c r="Q345" s="17">
        <v>167.67999999999998</v>
      </c>
      <c r="R345" s="27">
        <f t="shared" si="11"/>
        <v>1795.11</v>
      </c>
    </row>
    <row r="346" spans="1:18" s="7" customFormat="1" ht="14.1" customHeight="1">
      <c r="A346" s="29">
        <v>6160</v>
      </c>
      <c r="B346" s="15" t="s">
        <v>419</v>
      </c>
      <c r="C346" s="48" t="s">
        <v>20</v>
      </c>
      <c r="D346" s="49">
        <v>0</v>
      </c>
      <c r="E346" s="50">
        <v>905.4</v>
      </c>
      <c r="F346" s="17">
        <v>0</v>
      </c>
      <c r="G346" s="17">
        <v>0</v>
      </c>
      <c r="H346" s="17">
        <v>0</v>
      </c>
      <c r="I346" s="17">
        <v>0</v>
      </c>
      <c r="J346" s="17">
        <v>0</v>
      </c>
      <c r="K346" s="17">
        <v>0</v>
      </c>
      <c r="L346" s="17">
        <v>94.6</v>
      </c>
      <c r="M346" s="17">
        <v>0</v>
      </c>
      <c r="N346" s="17">
        <v>0</v>
      </c>
      <c r="O346" s="17">
        <v>0</v>
      </c>
      <c r="P346" s="27">
        <f t="shared" si="10"/>
        <v>1000</v>
      </c>
      <c r="Q346" s="17">
        <v>0</v>
      </c>
      <c r="R346" s="27">
        <f t="shared" si="11"/>
        <v>1000</v>
      </c>
    </row>
    <row r="347" spans="1:18" s="7" customFormat="1" ht="14.1" customHeight="1">
      <c r="A347" s="29">
        <v>757</v>
      </c>
      <c r="B347" s="15" t="s">
        <v>420</v>
      </c>
      <c r="C347" s="48" t="s">
        <v>78</v>
      </c>
      <c r="D347" s="49" t="s">
        <v>34</v>
      </c>
      <c r="E347" s="50">
        <v>4194.13</v>
      </c>
      <c r="F347" s="17">
        <v>2506.23</v>
      </c>
      <c r="G347" s="17">
        <v>0</v>
      </c>
      <c r="H347" s="17">
        <v>4466.91</v>
      </c>
      <c r="I347" s="17">
        <v>0</v>
      </c>
      <c r="J347" s="17">
        <v>0</v>
      </c>
      <c r="K347" s="17">
        <v>0</v>
      </c>
      <c r="L347" s="17">
        <v>0</v>
      </c>
      <c r="M347" s="17">
        <v>217.34</v>
      </c>
      <c r="N347" s="17">
        <v>0</v>
      </c>
      <c r="O347" s="17">
        <v>2010.1099999999997</v>
      </c>
      <c r="P347" s="27">
        <f t="shared" si="10"/>
        <v>13394.720000000001</v>
      </c>
      <c r="Q347" s="17">
        <v>3496.1099999999997</v>
      </c>
      <c r="R347" s="27">
        <f t="shared" si="11"/>
        <v>9898.61</v>
      </c>
    </row>
    <row r="348" spans="1:18" s="7" customFormat="1" ht="14.1" customHeight="1">
      <c r="A348" s="29">
        <v>6031</v>
      </c>
      <c r="B348" s="15" t="s">
        <v>421</v>
      </c>
      <c r="C348" s="48" t="s">
        <v>79</v>
      </c>
      <c r="D348" s="49" t="s">
        <v>21</v>
      </c>
      <c r="E348" s="50">
        <v>4993.1899999999996</v>
      </c>
      <c r="F348" s="17">
        <v>0</v>
      </c>
      <c r="G348" s="17">
        <v>21.580000000000002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82.54</v>
      </c>
      <c r="N348" s="17">
        <v>0</v>
      </c>
      <c r="O348" s="17">
        <v>1679.2299999999996</v>
      </c>
      <c r="P348" s="27">
        <f t="shared" si="10"/>
        <v>6776.5399999999991</v>
      </c>
      <c r="Q348" s="17">
        <v>1768.6400000000003</v>
      </c>
      <c r="R348" s="27">
        <f t="shared" si="11"/>
        <v>5007.8999999999987</v>
      </c>
    </row>
    <row r="349" spans="1:18" s="7" customFormat="1" ht="14.1" customHeight="1">
      <c r="A349" s="29">
        <v>6397</v>
      </c>
      <c r="B349" s="15" t="s">
        <v>770</v>
      </c>
      <c r="C349" s="48" t="s">
        <v>35</v>
      </c>
      <c r="D349" s="49" t="s">
        <v>21</v>
      </c>
      <c r="E349" s="50">
        <v>2438.92</v>
      </c>
      <c r="F349" s="17">
        <v>0</v>
      </c>
      <c r="G349" s="17">
        <v>3.61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135.81</v>
      </c>
      <c r="N349" s="17">
        <v>0</v>
      </c>
      <c r="O349" s="17">
        <v>304.87</v>
      </c>
      <c r="P349" s="27">
        <f t="shared" si="10"/>
        <v>2883.21</v>
      </c>
      <c r="Q349" s="17">
        <v>281.23</v>
      </c>
      <c r="R349" s="27">
        <f t="shared" si="11"/>
        <v>2601.98</v>
      </c>
    </row>
    <row r="350" spans="1:18" s="7" customFormat="1" ht="14.1" customHeight="1">
      <c r="A350" s="29">
        <v>6441</v>
      </c>
      <c r="B350" s="15" t="s">
        <v>771</v>
      </c>
      <c r="C350" s="48" t="s">
        <v>65</v>
      </c>
      <c r="D350" s="49">
        <v>0</v>
      </c>
      <c r="E350" s="50">
        <v>2927.88</v>
      </c>
      <c r="F350" s="17">
        <v>0</v>
      </c>
      <c r="G350" s="17">
        <v>0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17">
        <v>219.59000000000003</v>
      </c>
      <c r="P350" s="27">
        <f t="shared" si="10"/>
        <v>3147.4700000000003</v>
      </c>
      <c r="Q350" s="17">
        <v>322.96000000000004</v>
      </c>
      <c r="R350" s="27">
        <f t="shared" si="11"/>
        <v>2824.51</v>
      </c>
    </row>
    <row r="351" spans="1:18" s="7" customFormat="1" ht="14.1" customHeight="1">
      <c r="A351" s="29">
        <v>5481</v>
      </c>
      <c r="B351" s="15" t="s">
        <v>422</v>
      </c>
      <c r="C351" s="48" t="s">
        <v>74</v>
      </c>
      <c r="D351" s="49">
        <v>4</v>
      </c>
      <c r="E351" s="50">
        <v>12687.48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3806.24</v>
      </c>
      <c r="P351" s="27">
        <f t="shared" si="10"/>
        <v>16493.72</v>
      </c>
      <c r="Q351" s="17">
        <v>6484.76</v>
      </c>
      <c r="R351" s="27">
        <f t="shared" si="11"/>
        <v>10008.960000000001</v>
      </c>
    </row>
    <row r="352" spans="1:18" s="7" customFormat="1" ht="14.1" customHeight="1">
      <c r="A352" s="29">
        <v>5898</v>
      </c>
      <c r="B352" s="15" t="s">
        <v>423</v>
      </c>
      <c r="C352" s="48" t="s">
        <v>35</v>
      </c>
      <c r="D352" s="49" t="s">
        <v>21</v>
      </c>
      <c r="E352" s="50">
        <v>2438.92</v>
      </c>
      <c r="F352" s="17">
        <v>0</v>
      </c>
      <c r="G352" s="17">
        <v>0</v>
      </c>
      <c r="H352" s="17">
        <v>541.98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731.68000000000006</v>
      </c>
      <c r="P352" s="27">
        <f t="shared" si="10"/>
        <v>3712.58</v>
      </c>
      <c r="Q352" s="17">
        <v>545.02000000000021</v>
      </c>
      <c r="R352" s="27">
        <f t="shared" si="11"/>
        <v>3167.5599999999995</v>
      </c>
    </row>
    <row r="353" spans="1:18" s="7" customFormat="1" ht="14.1" customHeight="1">
      <c r="A353" s="29">
        <v>4701</v>
      </c>
      <c r="B353" s="15" t="s">
        <v>424</v>
      </c>
      <c r="C353" s="48" t="s">
        <v>81</v>
      </c>
      <c r="D353" s="49" t="s">
        <v>34</v>
      </c>
      <c r="E353" s="50">
        <v>6556.3</v>
      </c>
      <c r="F353" s="17">
        <v>0</v>
      </c>
      <c r="G353" s="17">
        <v>16.37</v>
      </c>
      <c r="H353" s="17">
        <v>509.93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2290.2200000000003</v>
      </c>
      <c r="P353" s="27">
        <f t="shared" si="10"/>
        <v>9372.82</v>
      </c>
      <c r="Q353" s="17">
        <v>3117.6900000000005</v>
      </c>
      <c r="R353" s="27">
        <f t="shared" si="11"/>
        <v>6255.1299999999992</v>
      </c>
    </row>
    <row r="354" spans="1:18" s="7" customFormat="1" ht="14.1" customHeight="1">
      <c r="A354" s="29">
        <v>5414</v>
      </c>
      <c r="B354" s="15" t="s">
        <v>425</v>
      </c>
      <c r="C354" s="48" t="s">
        <v>74</v>
      </c>
      <c r="D354" s="49">
        <v>3</v>
      </c>
      <c r="E354" s="50">
        <v>10149.99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145.36000000000001</v>
      </c>
      <c r="N354" s="17">
        <v>0</v>
      </c>
      <c r="O354" s="17">
        <v>3045</v>
      </c>
      <c r="P354" s="27">
        <f t="shared" si="10"/>
        <v>13340.35</v>
      </c>
      <c r="Q354" s="17">
        <v>5409.32</v>
      </c>
      <c r="R354" s="27">
        <f t="shared" si="11"/>
        <v>7931.0300000000007</v>
      </c>
    </row>
    <row r="355" spans="1:18" s="7" customFormat="1" ht="14.1" customHeight="1">
      <c r="A355" s="29">
        <v>5740</v>
      </c>
      <c r="B355" s="15" t="s">
        <v>426</v>
      </c>
      <c r="C355" s="48" t="s">
        <v>63</v>
      </c>
      <c r="D355" s="49">
        <v>0</v>
      </c>
      <c r="E355" s="50">
        <v>7319.7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2195.91</v>
      </c>
      <c r="P355" s="27">
        <f t="shared" si="10"/>
        <v>9515.61</v>
      </c>
      <c r="Q355" s="17">
        <v>3494.3599999999997</v>
      </c>
      <c r="R355" s="27">
        <f t="shared" si="11"/>
        <v>6021.2500000000009</v>
      </c>
    </row>
    <row r="356" spans="1:18" s="7" customFormat="1" ht="14.1" customHeight="1">
      <c r="A356" s="29">
        <v>6477</v>
      </c>
      <c r="B356" s="15" t="s">
        <v>772</v>
      </c>
      <c r="C356" s="48" t="s">
        <v>40</v>
      </c>
      <c r="D356" s="49" t="s">
        <v>82</v>
      </c>
      <c r="E356" s="50">
        <v>1355</v>
      </c>
      <c r="F356" s="17">
        <v>0</v>
      </c>
      <c r="G356" s="17">
        <v>61.94</v>
      </c>
      <c r="H356" s="17">
        <v>0</v>
      </c>
      <c r="I356" s="17">
        <v>470.56999999999994</v>
      </c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17">
        <v>67.75</v>
      </c>
      <c r="P356" s="27">
        <f t="shared" si="10"/>
        <v>1955.26</v>
      </c>
      <c r="Q356" s="17">
        <v>166.99999999999997</v>
      </c>
      <c r="R356" s="27">
        <f t="shared" si="11"/>
        <v>1788.26</v>
      </c>
    </row>
    <row r="357" spans="1:18" s="7" customFormat="1" ht="14.1" customHeight="1">
      <c r="A357" s="29">
        <v>6314</v>
      </c>
      <c r="B357" s="15" t="s">
        <v>427</v>
      </c>
      <c r="C357" s="48" t="s">
        <v>35</v>
      </c>
      <c r="D357" s="49" t="s">
        <v>21</v>
      </c>
      <c r="E357" s="50">
        <v>2438.92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487.78999999999996</v>
      </c>
      <c r="P357" s="27">
        <f t="shared" si="10"/>
        <v>2926.71</v>
      </c>
      <c r="Q357" s="17">
        <v>331.23</v>
      </c>
      <c r="R357" s="27">
        <f t="shared" si="11"/>
        <v>2595.48</v>
      </c>
    </row>
    <row r="358" spans="1:18" s="7" customFormat="1" ht="14.1" customHeight="1">
      <c r="A358" s="29">
        <v>283</v>
      </c>
      <c r="B358" s="15" t="s">
        <v>428</v>
      </c>
      <c r="C358" s="48" t="s">
        <v>81</v>
      </c>
      <c r="D358" s="49" t="s">
        <v>34</v>
      </c>
      <c r="E358" s="50">
        <v>6556.3</v>
      </c>
      <c r="F358" s="17">
        <v>1006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387.62</v>
      </c>
      <c r="N358" s="17">
        <v>0</v>
      </c>
      <c r="O358" s="17">
        <v>2268.6900000000005</v>
      </c>
      <c r="P358" s="27">
        <f t="shared" si="10"/>
        <v>10218.61</v>
      </c>
      <c r="Q358" s="17">
        <v>3746.920000000001</v>
      </c>
      <c r="R358" s="27">
        <f t="shared" si="11"/>
        <v>6471.69</v>
      </c>
    </row>
    <row r="359" spans="1:18" s="7" customFormat="1" ht="14.1" customHeight="1">
      <c r="A359" s="29">
        <v>6306</v>
      </c>
      <c r="B359" s="15" t="s">
        <v>429</v>
      </c>
      <c r="C359" s="48" t="s">
        <v>20</v>
      </c>
      <c r="D359" s="49" t="s">
        <v>828</v>
      </c>
      <c r="E359" s="50">
        <v>645.4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>
        <v>0</v>
      </c>
      <c r="L359" s="17">
        <v>94.6</v>
      </c>
      <c r="M359" s="17">
        <v>0</v>
      </c>
      <c r="N359" s="17">
        <v>0</v>
      </c>
      <c r="O359" s="17">
        <v>0</v>
      </c>
      <c r="P359" s="27">
        <f t="shared" si="10"/>
        <v>740</v>
      </c>
      <c r="Q359" s="17">
        <v>0</v>
      </c>
      <c r="R359" s="27">
        <f t="shared" si="11"/>
        <v>740</v>
      </c>
    </row>
    <row r="360" spans="1:18" s="7" customFormat="1" ht="14.1" customHeight="1">
      <c r="A360" s="29">
        <v>5102</v>
      </c>
      <c r="B360" s="15" t="s">
        <v>430</v>
      </c>
      <c r="C360" s="48" t="s">
        <v>24</v>
      </c>
      <c r="D360" s="49" t="s">
        <v>703</v>
      </c>
      <c r="E360" s="50">
        <v>4776.21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4391.82</v>
      </c>
      <c r="L360" s="17">
        <v>0</v>
      </c>
      <c r="M360" s="17">
        <v>0</v>
      </c>
      <c r="N360" s="17">
        <v>0</v>
      </c>
      <c r="O360" s="17">
        <v>3206.3400000000011</v>
      </c>
      <c r="P360" s="27">
        <f t="shared" si="10"/>
        <v>12374.369999999999</v>
      </c>
      <c r="Q360" s="17">
        <v>4603.0600000000004</v>
      </c>
      <c r="R360" s="27">
        <f t="shared" si="11"/>
        <v>7771.3099999999986</v>
      </c>
    </row>
    <row r="361" spans="1:18" s="7" customFormat="1" ht="14.1" customHeight="1">
      <c r="A361" s="29">
        <v>6169</v>
      </c>
      <c r="B361" s="15" t="s">
        <v>823</v>
      </c>
      <c r="C361" s="48" t="s">
        <v>30</v>
      </c>
      <c r="D361" s="49">
        <v>0</v>
      </c>
      <c r="E361" s="50">
        <v>0</v>
      </c>
      <c r="F361" s="17">
        <v>0</v>
      </c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0</v>
      </c>
      <c r="N361" s="17"/>
      <c r="O361" s="17">
        <v>1524.94</v>
      </c>
      <c r="P361" s="27">
        <f t="shared" si="10"/>
        <v>1524.94</v>
      </c>
      <c r="Q361" s="17">
        <v>117.44</v>
      </c>
      <c r="R361" s="27">
        <f t="shared" si="11"/>
        <v>1407.5</v>
      </c>
    </row>
    <row r="362" spans="1:18" s="7" customFormat="1" ht="14.1" customHeight="1">
      <c r="A362" s="29">
        <v>4917</v>
      </c>
      <c r="B362" s="15" t="s">
        <v>431</v>
      </c>
      <c r="C362" s="48" t="s">
        <v>117</v>
      </c>
      <c r="D362" s="49" t="s">
        <v>703</v>
      </c>
      <c r="E362" s="50">
        <v>4776.21</v>
      </c>
      <c r="F362" s="17">
        <v>0</v>
      </c>
      <c r="G362" s="17">
        <v>264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17">
        <v>1641.8899999999999</v>
      </c>
      <c r="P362" s="27">
        <f t="shared" si="10"/>
        <v>6682.1</v>
      </c>
      <c r="Q362" s="17">
        <v>3075.9999999999995</v>
      </c>
      <c r="R362" s="27">
        <f t="shared" si="11"/>
        <v>3606.1000000000008</v>
      </c>
    </row>
    <row r="363" spans="1:18" s="7" customFormat="1" ht="14.1" customHeight="1">
      <c r="A363" s="29">
        <v>6484</v>
      </c>
      <c r="B363" s="15" t="s">
        <v>773</v>
      </c>
      <c r="C363" s="48" t="s">
        <v>65</v>
      </c>
      <c r="D363" s="49">
        <v>0</v>
      </c>
      <c r="E363" s="50">
        <v>2635.09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243.99</v>
      </c>
      <c r="P363" s="27">
        <f t="shared" si="10"/>
        <v>2879.08</v>
      </c>
      <c r="Q363" s="17">
        <v>237.55</v>
      </c>
      <c r="R363" s="27">
        <f t="shared" si="11"/>
        <v>2641.5299999999997</v>
      </c>
    </row>
    <row r="364" spans="1:18" s="7" customFormat="1" ht="14.1" customHeight="1">
      <c r="A364" s="29">
        <v>6039</v>
      </c>
      <c r="B364" s="15" t="s">
        <v>432</v>
      </c>
      <c r="C364" s="48" t="s">
        <v>109</v>
      </c>
      <c r="D364" s="49" t="s">
        <v>21</v>
      </c>
      <c r="E364" s="50">
        <v>2130.2399999999998</v>
      </c>
      <c r="F364" s="17">
        <v>0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639.06999999999971</v>
      </c>
      <c r="P364" s="27">
        <f t="shared" si="10"/>
        <v>2769.3099999999995</v>
      </c>
      <c r="Q364" s="17">
        <v>348.83999999999992</v>
      </c>
      <c r="R364" s="27">
        <f t="shared" si="11"/>
        <v>2420.4699999999993</v>
      </c>
    </row>
    <row r="365" spans="1:18" s="7" customFormat="1" ht="14.1" customHeight="1">
      <c r="A365" s="29">
        <v>6478</v>
      </c>
      <c r="B365" s="15" t="s">
        <v>774</v>
      </c>
      <c r="C365" s="48" t="s">
        <v>40</v>
      </c>
      <c r="D365" s="49" t="s">
        <v>82</v>
      </c>
      <c r="E365" s="50">
        <v>1355</v>
      </c>
      <c r="F365" s="17">
        <v>0</v>
      </c>
      <c r="G365" s="17">
        <v>61.94</v>
      </c>
      <c r="H365" s="17">
        <v>0</v>
      </c>
      <c r="I365" s="17">
        <v>472.56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v>67.75</v>
      </c>
      <c r="P365" s="27">
        <f t="shared" si="10"/>
        <v>1957.25</v>
      </c>
      <c r="Q365" s="17">
        <v>167.17999999999998</v>
      </c>
      <c r="R365" s="27">
        <f t="shared" si="11"/>
        <v>1790.07</v>
      </c>
    </row>
    <row r="366" spans="1:18" s="7" customFormat="1" ht="14.1" customHeight="1">
      <c r="A366" s="29">
        <v>6275</v>
      </c>
      <c r="B366" s="15" t="s">
        <v>433</v>
      </c>
      <c r="C366" s="48" t="s">
        <v>74</v>
      </c>
      <c r="D366" s="49">
        <v>2</v>
      </c>
      <c r="E366" s="50">
        <v>6343.75</v>
      </c>
      <c r="F366" s="17">
        <v>0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0</v>
      </c>
      <c r="O366" s="17">
        <v>1585.94</v>
      </c>
      <c r="P366" s="27">
        <f t="shared" si="10"/>
        <v>7929.6900000000005</v>
      </c>
      <c r="Q366" s="17">
        <v>2361.4100000000003</v>
      </c>
      <c r="R366" s="27">
        <f t="shared" si="11"/>
        <v>5568.2800000000007</v>
      </c>
    </row>
    <row r="367" spans="1:18" s="7" customFormat="1" ht="14.1" customHeight="1">
      <c r="A367" s="29">
        <v>6398</v>
      </c>
      <c r="B367" s="15" t="s">
        <v>715</v>
      </c>
      <c r="C367" s="48" t="s">
        <v>35</v>
      </c>
      <c r="D367" s="49" t="s">
        <v>21</v>
      </c>
      <c r="E367" s="50">
        <v>2438.92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304.87</v>
      </c>
      <c r="P367" s="27">
        <f t="shared" si="10"/>
        <v>2743.79</v>
      </c>
      <c r="Q367" s="17">
        <v>427.24999999999989</v>
      </c>
      <c r="R367" s="27">
        <f t="shared" si="11"/>
        <v>2316.54</v>
      </c>
    </row>
    <row r="368" spans="1:18" s="7" customFormat="1" ht="14.1" customHeight="1">
      <c r="A368" s="29">
        <v>4361</v>
      </c>
      <c r="B368" s="15" t="s">
        <v>434</v>
      </c>
      <c r="C368" s="48" t="s">
        <v>71</v>
      </c>
      <c r="D368" s="49" t="s">
        <v>701</v>
      </c>
      <c r="E368" s="50">
        <v>4500.74</v>
      </c>
      <c r="F368" s="17">
        <v>0</v>
      </c>
      <c r="G368" s="17">
        <v>6.17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222.11</v>
      </c>
      <c r="N368" s="17">
        <v>0</v>
      </c>
      <c r="O368" s="17">
        <v>1350.2199999999998</v>
      </c>
      <c r="P368" s="27">
        <f t="shared" si="10"/>
        <v>6079.24</v>
      </c>
      <c r="Q368" s="17">
        <v>2664.7400000000002</v>
      </c>
      <c r="R368" s="27">
        <f t="shared" si="11"/>
        <v>3414.4999999999995</v>
      </c>
    </row>
    <row r="369" spans="1:18" s="7" customFormat="1" ht="14.1" customHeight="1">
      <c r="A369" s="29">
        <v>6401</v>
      </c>
      <c r="B369" s="15" t="s">
        <v>775</v>
      </c>
      <c r="C369" s="48" t="s">
        <v>35</v>
      </c>
      <c r="D369" s="49" t="s">
        <v>21</v>
      </c>
      <c r="E369" s="50">
        <v>2438.92</v>
      </c>
      <c r="F369" s="17">
        <v>0</v>
      </c>
      <c r="G369" s="17">
        <v>0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17">
        <v>304.87</v>
      </c>
      <c r="P369" s="27">
        <f t="shared" si="10"/>
        <v>2743.79</v>
      </c>
      <c r="Q369" s="17">
        <v>427.24999999999989</v>
      </c>
      <c r="R369" s="27">
        <f t="shared" si="11"/>
        <v>2316.54</v>
      </c>
    </row>
    <row r="370" spans="1:18" s="7" customFormat="1" ht="14.1" customHeight="1">
      <c r="A370" s="29">
        <v>5921</v>
      </c>
      <c r="B370" s="15" t="s">
        <v>435</v>
      </c>
      <c r="C370" s="48" t="s">
        <v>24</v>
      </c>
      <c r="D370" s="49" t="s">
        <v>21</v>
      </c>
      <c r="E370" s="50">
        <v>4412.47</v>
      </c>
      <c r="F370" s="17">
        <v>0</v>
      </c>
      <c r="G370" s="17">
        <v>0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222.11</v>
      </c>
      <c r="N370" s="17">
        <v>0</v>
      </c>
      <c r="O370" s="17">
        <v>1323.7400000000002</v>
      </c>
      <c r="P370" s="27">
        <f t="shared" si="10"/>
        <v>5958.32</v>
      </c>
      <c r="Q370" s="17">
        <v>1331.8399999999997</v>
      </c>
      <c r="R370" s="27">
        <f t="shared" si="11"/>
        <v>4626.4799999999996</v>
      </c>
    </row>
    <row r="371" spans="1:18" s="7" customFormat="1" ht="14.1" customHeight="1">
      <c r="A371" s="29">
        <v>6400</v>
      </c>
      <c r="B371" s="15" t="s">
        <v>776</v>
      </c>
      <c r="C371" s="48" t="s">
        <v>35</v>
      </c>
      <c r="D371" s="49" t="s">
        <v>21</v>
      </c>
      <c r="E371" s="50">
        <v>2438.92</v>
      </c>
      <c r="F371" s="17">
        <v>0</v>
      </c>
      <c r="G371" s="17">
        <v>0</v>
      </c>
      <c r="H371" s="17">
        <v>0</v>
      </c>
      <c r="I371" s="17">
        <v>0</v>
      </c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17">
        <v>304.87</v>
      </c>
      <c r="P371" s="27">
        <f t="shared" si="10"/>
        <v>2743.79</v>
      </c>
      <c r="Q371" s="17">
        <v>280.90999999999997</v>
      </c>
      <c r="R371" s="27">
        <f t="shared" si="11"/>
        <v>2462.88</v>
      </c>
    </row>
    <row r="372" spans="1:18" s="7" customFormat="1" ht="14.1" customHeight="1">
      <c r="A372" s="29">
        <v>5756</v>
      </c>
      <c r="B372" s="15" t="s">
        <v>436</v>
      </c>
      <c r="C372" s="48" t="s">
        <v>65</v>
      </c>
      <c r="D372" s="49">
        <v>0</v>
      </c>
      <c r="E372" s="50">
        <v>2927.88</v>
      </c>
      <c r="F372" s="17">
        <v>0</v>
      </c>
      <c r="G372" s="17">
        <v>0</v>
      </c>
      <c r="H372" s="17">
        <v>0</v>
      </c>
      <c r="I372" s="17">
        <v>0</v>
      </c>
      <c r="J372" s="17">
        <v>0</v>
      </c>
      <c r="K372" s="17">
        <v>0</v>
      </c>
      <c r="L372" s="17">
        <v>0</v>
      </c>
      <c r="M372" s="17">
        <v>0</v>
      </c>
      <c r="N372" s="17">
        <v>0</v>
      </c>
      <c r="O372" s="17">
        <v>878.36000000000013</v>
      </c>
      <c r="P372" s="27">
        <f t="shared" si="10"/>
        <v>3806.2400000000002</v>
      </c>
      <c r="Q372" s="17">
        <v>551.98</v>
      </c>
      <c r="R372" s="27">
        <f t="shared" si="11"/>
        <v>3254.26</v>
      </c>
    </row>
    <row r="373" spans="1:18" s="7" customFormat="1" ht="14.1" customHeight="1">
      <c r="A373" s="29">
        <v>5672</v>
      </c>
      <c r="B373" s="15" t="s">
        <v>437</v>
      </c>
      <c r="C373" s="48" t="s">
        <v>119</v>
      </c>
      <c r="D373" s="49" t="s">
        <v>701</v>
      </c>
      <c r="E373" s="50">
        <v>5093.05</v>
      </c>
      <c r="F373" s="17">
        <v>0</v>
      </c>
      <c r="G373" s="17">
        <v>7.2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1779.0900000000001</v>
      </c>
      <c r="P373" s="27">
        <f t="shared" si="10"/>
        <v>6879.34</v>
      </c>
      <c r="Q373" s="17">
        <v>2049.75</v>
      </c>
      <c r="R373" s="27">
        <f t="shared" si="11"/>
        <v>4829.59</v>
      </c>
    </row>
    <row r="374" spans="1:18" s="7" customFormat="1" ht="14.1" customHeight="1">
      <c r="A374" s="29">
        <v>5923</v>
      </c>
      <c r="B374" s="15" t="s">
        <v>777</v>
      </c>
      <c r="C374" s="48" t="s">
        <v>24</v>
      </c>
      <c r="D374" s="49" t="s">
        <v>21</v>
      </c>
      <c r="E374" s="50">
        <v>4412.47</v>
      </c>
      <c r="F374" s="17">
        <v>0</v>
      </c>
      <c r="G374" s="17">
        <v>0</v>
      </c>
      <c r="H374" s="17">
        <v>0</v>
      </c>
      <c r="I374" s="17">
        <v>0</v>
      </c>
      <c r="J374" s="17">
        <v>0</v>
      </c>
      <c r="K374" s="17">
        <v>0</v>
      </c>
      <c r="L374" s="17">
        <v>0</v>
      </c>
      <c r="M374" s="17">
        <v>247.64</v>
      </c>
      <c r="N374" s="17">
        <v>0</v>
      </c>
      <c r="O374" s="17">
        <v>1483.9300000000003</v>
      </c>
      <c r="P374" s="27">
        <f t="shared" si="10"/>
        <v>6144.0400000000009</v>
      </c>
      <c r="Q374" s="17">
        <v>1331.8400000000001</v>
      </c>
      <c r="R374" s="27">
        <f t="shared" si="11"/>
        <v>4812.2000000000007</v>
      </c>
    </row>
    <row r="375" spans="1:18" s="7" customFormat="1" ht="14.1" customHeight="1">
      <c r="A375" s="29">
        <v>6402</v>
      </c>
      <c r="B375" s="15" t="s">
        <v>778</v>
      </c>
      <c r="C375" s="48" t="s">
        <v>35</v>
      </c>
      <c r="D375" s="49" t="s">
        <v>21</v>
      </c>
      <c r="E375" s="50">
        <v>2438.92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304.87</v>
      </c>
      <c r="P375" s="27">
        <f t="shared" si="10"/>
        <v>2743.79</v>
      </c>
      <c r="Q375" s="17">
        <v>280.90999999999997</v>
      </c>
      <c r="R375" s="27">
        <f t="shared" si="11"/>
        <v>2462.88</v>
      </c>
    </row>
    <row r="376" spans="1:18" s="7" customFormat="1" ht="14.1" customHeight="1">
      <c r="A376" s="29">
        <v>5867</v>
      </c>
      <c r="B376" s="15" t="s">
        <v>438</v>
      </c>
      <c r="C376" s="48" t="s">
        <v>35</v>
      </c>
      <c r="D376" s="49" t="s">
        <v>21</v>
      </c>
      <c r="E376" s="50">
        <v>2438.92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17">
        <v>820.22</v>
      </c>
      <c r="P376" s="27">
        <f t="shared" si="10"/>
        <v>3259.1400000000003</v>
      </c>
      <c r="Q376" s="17">
        <v>404.39999999999986</v>
      </c>
      <c r="R376" s="27">
        <f t="shared" si="11"/>
        <v>2854.7400000000007</v>
      </c>
    </row>
    <row r="377" spans="1:18" s="7" customFormat="1" ht="14.1" customHeight="1">
      <c r="A377" s="29">
        <v>5793</v>
      </c>
      <c r="B377" s="15" t="s">
        <v>439</v>
      </c>
      <c r="C377" s="48" t="s">
        <v>74</v>
      </c>
      <c r="D377" s="49">
        <v>3</v>
      </c>
      <c r="E377" s="50">
        <v>10149.99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17">
        <v>5939.67</v>
      </c>
      <c r="P377" s="27">
        <f t="shared" si="10"/>
        <v>16089.66</v>
      </c>
      <c r="Q377" s="17">
        <v>5089.1399999999994</v>
      </c>
      <c r="R377" s="27">
        <f t="shared" si="11"/>
        <v>11000.52</v>
      </c>
    </row>
    <row r="378" spans="1:18" s="7" customFormat="1" ht="14.1" customHeight="1">
      <c r="A378" s="29">
        <v>5829</v>
      </c>
      <c r="B378" s="15" t="s">
        <v>440</v>
      </c>
      <c r="C378" s="48" t="s">
        <v>90</v>
      </c>
      <c r="D378" s="49" t="s">
        <v>701</v>
      </c>
      <c r="E378" s="50">
        <v>4500.74</v>
      </c>
      <c r="F378" s="17">
        <v>0</v>
      </c>
      <c r="G378" s="17">
        <v>0</v>
      </c>
      <c r="H378" s="17">
        <v>750.12</v>
      </c>
      <c r="I378" s="17">
        <v>540.08000000000004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v>1572.1999999999998</v>
      </c>
      <c r="P378" s="27">
        <f t="shared" si="10"/>
        <v>7363.1399999999994</v>
      </c>
      <c r="Q378" s="17">
        <v>1872.25</v>
      </c>
      <c r="R378" s="27">
        <f t="shared" si="11"/>
        <v>5490.8899999999994</v>
      </c>
    </row>
    <row r="379" spans="1:18" s="7" customFormat="1" ht="14.1" customHeight="1">
      <c r="A379" s="29">
        <v>6479</v>
      </c>
      <c r="B379" s="15" t="s">
        <v>779</v>
      </c>
      <c r="C379" s="48" t="s">
        <v>40</v>
      </c>
      <c r="D379" s="49" t="s">
        <v>82</v>
      </c>
      <c r="E379" s="50">
        <v>1355</v>
      </c>
      <c r="F379" s="17">
        <v>0</v>
      </c>
      <c r="G379" s="17">
        <v>61.94</v>
      </c>
      <c r="H379" s="17">
        <v>0</v>
      </c>
      <c r="I379" s="17">
        <v>526.12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67.75</v>
      </c>
      <c r="P379" s="27">
        <f t="shared" si="10"/>
        <v>2010.81</v>
      </c>
      <c r="Q379" s="17">
        <v>171.99999999999997</v>
      </c>
      <c r="R379" s="27">
        <f t="shared" si="11"/>
        <v>1838.81</v>
      </c>
    </row>
    <row r="380" spans="1:18" s="7" customFormat="1" ht="14.1" customHeight="1">
      <c r="A380" s="29">
        <v>6049</v>
      </c>
      <c r="B380" s="15" t="s">
        <v>441</v>
      </c>
      <c r="C380" s="48" t="s">
        <v>120</v>
      </c>
      <c r="D380" s="49" t="s">
        <v>21</v>
      </c>
      <c r="E380" s="50">
        <v>8974.48</v>
      </c>
      <c r="F380" s="17">
        <v>0</v>
      </c>
      <c r="G380" s="17">
        <v>264</v>
      </c>
      <c r="H380" s="17">
        <v>1539.75</v>
      </c>
      <c r="I380" s="17">
        <v>0</v>
      </c>
      <c r="J380" s="17">
        <v>0</v>
      </c>
      <c r="K380" s="17">
        <v>0</v>
      </c>
      <c r="L380" s="17">
        <v>0</v>
      </c>
      <c r="M380" s="17">
        <v>0</v>
      </c>
      <c r="N380" s="17">
        <v>0</v>
      </c>
      <c r="O380" s="17">
        <v>2771.54</v>
      </c>
      <c r="P380" s="27">
        <f t="shared" si="10"/>
        <v>13549.77</v>
      </c>
      <c r="Q380" s="17">
        <v>4901.97</v>
      </c>
      <c r="R380" s="27">
        <f t="shared" si="11"/>
        <v>8647.7999999999993</v>
      </c>
    </row>
    <row r="381" spans="1:18" s="7" customFormat="1" ht="14.1" customHeight="1">
      <c r="A381" s="29">
        <v>6105</v>
      </c>
      <c r="B381" s="15" t="s">
        <v>442</v>
      </c>
      <c r="C381" s="48" t="s">
        <v>71</v>
      </c>
      <c r="D381" s="49" t="s">
        <v>21</v>
      </c>
      <c r="E381" s="50">
        <v>4412.47</v>
      </c>
      <c r="F381" s="17">
        <v>0</v>
      </c>
      <c r="G381" s="17">
        <v>0</v>
      </c>
      <c r="H381" s="17">
        <v>0</v>
      </c>
      <c r="I381" s="17">
        <v>0</v>
      </c>
      <c r="J381" s="17">
        <v>0</v>
      </c>
      <c r="K381" s="17">
        <v>0</v>
      </c>
      <c r="L381" s="17">
        <v>0</v>
      </c>
      <c r="M381" s="17">
        <v>0</v>
      </c>
      <c r="N381" s="17">
        <v>0</v>
      </c>
      <c r="O381" s="17">
        <v>1483.9300000000003</v>
      </c>
      <c r="P381" s="27">
        <f t="shared" si="10"/>
        <v>5896.4000000000005</v>
      </c>
      <c r="Q381" s="17">
        <v>1336.8400000000001</v>
      </c>
      <c r="R381" s="27">
        <f t="shared" si="11"/>
        <v>4559.5600000000004</v>
      </c>
    </row>
    <row r="382" spans="1:18" s="7" customFormat="1" ht="14.1" customHeight="1">
      <c r="A382" s="29">
        <v>5970</v>
      </c>
      <c r="B382" s="15" t="s">
        <v>443</v>
      </c>
      <c r="C382" s="48" t="s">
        <v>74</v>
      </c>
      <c r="D382" s="49">
        <v>2</v>
      </c>
      <c r="E382" s="50">
        <v>6343.75</v>
      </c>
      <c r="F382" s="17">
        <v>0</v>
      </c>
      <c r="G382" s="17">
        <v>0</v>
      </c>
      <c r="H382" s="17">
        <v>1409.72</v>
      </c>
      <c r="I382" s="17">
        <v>0</v>
      </c>
      <c r="J382" s="17">
        <v>0</v>
      </c>
      <c r="K382" s="17">
        <v>0</v>
      </c>
      <c r="L382" s="17">
        <v>0</v>
      </c>
      <c r="M382" s="17">
        <v>99.34</v>
      </c>
      <c r="N382" s="17">
        <v>0</v>
      </c>
      <c r="O382" s="17">
        <v>2133.4300000000003</v>
      </c>
      <c r="P382" s="27">
        <f t="shared" si="10"/>
        <v>9986.2400000000016</v>
      </c>
      <c r="Q382" s="17">
        <v>3355.9900000000007</v>
      </c>
      <c r="R382" s="27">
        <f t="shared" si="11"/>
        <v>6630.2500000000009</v>
      </c>
    </row>
    <row r="383" spans="1:18" s="7" customFormat="1" ht="14.1" customHeight="1">
      <c r="A383" s="29">
        <v>4322</v>
      </c>
      <c r="B383" s="15" t="s">
        <v>444</v>
      </c>
      <c r="C383" s="48" t="s">
        <v>71</v>
      </c>
      <c r="D383" s="49" t="s">
        <v>701</v>
      </c>
      <c r="E383" s="50">
        <v>4500.74</v>
      </c>
      <c r="F383" s="17">
        <v>0</v>
      </c>
      <c r="G383" s="17">
        <v>0</v>
      </c>
      <c r="H383" s="17">
        <v>5434.34</v>
      </c>
      <c r="I383" s="17">
        <v>0</v>
      </c>
      <c r="J383" s="17">
        <v>0</v>
      </c>
      <c r="K383" s="17">
        <v>4391.82</v>
      </c>
      <c r="L383" s="17">
        <v>0</v>
      </c>
      <c r="M383" s="17">
        <v>0</v>
      </c>
      <c r="N383" s="17">
        <v>0</v>
      </c>
      <c r="O383" s="17">
        <v>3049.1799999999994</v>
      </c>
      <c r="P383" s="27">
        <f t="shared" si="10"/>
        <v>17376.079999999998</v>
      </c>
      <c r="Q383" s="17">
        <v>5940.28</v>
      </c>
      <c r="R383" s="27">
        <f t="shared" si="11"/>
        <v>11435.8</v>
      </c>
    </row>
    <row r="384" spans="1:18" s="7" customFormat="1" ht="14.1" customHeight="1">
      <c r="A384" s="29">
        <v>6439</v>
      </c>
      <c r="B384" s="15" t="s">
        <v>726</v>
      </c>
      <c r="C384" s="48" t="s">
        <v>35</v>
      </c>
      <c r="D384" s="49" t="s">
        <v>21</v>
      </c>
      <c r="E384" s="50">
        <v>2438.92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17">
        <v>0</v>
      </c>
      <c r="N384" s="17">
        <v>0</v>
      </c>
      <c r="O384" s="17">
        <v>121.94999999999999</v>
      </c>
      <c r="P384" s="27">
        <f t="shared" si="10"/>
        <v>2560.87</v>
      </c>
      <c r="Q384" s="17">
        <v>498.32</v>
      </c>
      <c r="R384" s="27">
        <f t="shared" si="11"/>
        <v>2062.5499999999997</v>
      </c>
    </row>
    <row r="385" spans="1:18" s="7" customFormat="1" ht="14.1" customHeight="1">
      <c r="A385" s="29">
        <v>5746</v>
      </c>
      <c r="B385" s="15" t="s">
        <v>445</v>
      </c>
      <c r="C385" s="48" t="s">
        <v>79</v>
      </c>
      <c r="D385" s="49" t="s">
        <v>701</v>
      </c>
      <c r="E385" s="50">
        <v>5093.05</v>
      </c>
      <c r="F385" s="17">
        <v>0</v>
      </c>
      <c r="G385" s="17">
        <v>10.48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82.54</v>
      </c>
      <c r="N385" s="17">
        <v>0</v>
      </c>
      <c r="O385" s="17">
        <v>1527.9100000000003</v>
      </c>
      <c r="P385" s="27">
        <f t="shared" si="10"/>
        <v>6713.98</v>
      </c>
      <c r="Q385" s="17">
        <v>1832.2400000000002</v>
      </c>
      <c r="R385" s="27">
        <f t="shared" si="11"/>
        <v>4881.74</v>
      </c>
    </row>
    <row r="386" spans="1:18" s="7" customFormat="1" ht="14.1" customHeight="1">
      <c r="A386" s="29">
        <v>6249</v>
      </c>
      <c r="B386" s="15" t="s">
        <v>446</v>
      </c>
      <c r="C386" s="48" t="s">
        <v>20</v>
      </c>
      <c r="D386" s="49" t="s">
        <v>828</v>
      </c>
      <c r="E386" s="50">
        <v>645.4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94.6</v>
      </c>
      <c r="M386" s="17">
        <v>0</v>
      </c>
      <c r="N386" s="17">
        <v>0</v>
      </c>
      <c r="O386" s="17">
        <v>0</v>
      </c>
      <c r="P386" s="27">
        <f t="shared" si="10"/>
        <v>740</v>
      </c>
      <c r="Q386" s="17">
        <v>0</v>
      </c>
      <c r="R386" s="27">
        <f t="shared" si="11"/>
        <v>740</v>
      </c>
    </row>
    <row r="387" spans="1:18" s="7" customFormat="1" ht="14.1" customHeight="1">
      <c r="A387" s="29">
        <v>6433</v>
      </c>
      <c r="B387" s="15" t="s">
        <v>721</v>
      </c>
      <c r="C387" s="48" t="s">
        <v>23</v>
      </c>
      <c r="D387" s="49" t="s">
        <v>21</v>
      </c>
      <c r="E387" s="50">
        <v>1355</v>
      </c>
      <c r="F387" s="17">
        <v>0</v>
      </c>
      <c r="G387" s="17">
        <v>0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v>135.5</v>
      </c>
      <c r="P387" s="27">
        <f t="shared" si="10"/>
        <v>1490.5</v>
      </c>
      <c r="Q387" s="17">
        <v>222.32</v>
      </c>
      <c r="R387" s="27">
        <f t="shared" si="11"/>
        <v>1268.18</v>
      </c>
    </row>
    <row r="388" spans="1:18" s="7" customFormat="1" ht="14.1" customHeight="1">
      <c r="A388" s="29">
        <v>6379</v>
      </c>
      <c r="B388" s="15" t="s">
        <v>447</v>
      </c>
      <c r="C388" s="48" t="s">
        <v>76</v>
      </c>
      <c r="D388" s="49" t="s">
        <v>21</v>
      </c>
      <c r="E388" s="50">
        <v>1555.89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17">
        <v>194.48999999999995</v>
      </c>
      <c r="P388" s="27">
        <f t="shared" si="10"/>
        <v>1750.38</v>
      </c>
      <c r="Q388" s="17">
        <v>272.2</v>
      </c>
      <c r="R388" s="27">
        <f t="shared" si="11"/>
        <v>1478.18</v>
      </c>
    </row>
    <row r="389" spans="1:18" s="7" customFormat="1" ht="14.1" customHeight="1">
      <c r="A389" s="29">
        <v>4282</v>
      </c>
      <c r="B389" s="15" t="s">
        <v>448</v>
      </c>
      <c r="C389" s="48" t="s">
        <v>81</v>
      </c>
      <c r="D389" s="49" t="s">
        <v>34</v>
      </c>
      <c r="E389" s="50">
        <v>6556.3</v>
      </c>
      <c r="F389" s="17">
        <v>62.17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v>1985.54</v>
      </c>
      <c r="P389" s="27">
        <f t="shared" si="10"/>
        <v>8604.01</v>
      </c>
      <c r="Q389" s="17">
        <v>3020.34</v>
      </c>
      <c r="R389" s="27">
        <f t="shared" si="11"/>
        <v>5583.67</v>
      </c>
    </row>
    <row r="390" spans="1:18" s="7" customFormat="1" ht="14.1" customHeight="1">
      <c r="A390" s="29">
        <v>6026</v>
      </c>
      <c r="B390" s="15" t="s">
        <v>449</v>
      </c>
      <c r="C390" s="48" t="s">
        <v>20</v>
      </c>
      <c r="D390" s="49">
        <v>0</v>
      </c>
      <c r="E390" s="50">
        <v>905.4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94.6</v>
      </c>
      <c r="M390" s="17">
        <v>0</v>
      </c>
      <c r="N390" s="17">
        <v>0</v>
      </c>
      <c r="O390" s="17">
        <v>0</v>
      </c>
      <c r="P390" s="27">
        <f t="shared" si="10"/>
        <v>1000</v>
      </c>
      <c r="Q390" s="17">
        <v>60.36</v>
      </c>
      <c r="R390" s="27">
        <f t="shared" si="11"/>
        <v>939.64</v>
      </c>
    </row>
    <row r="391" spans="1:18" s="7" customFormat="1" ht="14.1" customHeight="1">
      <c r="A391" s="29">
        <v>4395</v>
      </c>
      <c r="B391" s="15" t="s">
        <v>450</v>
      </c>
      <c r="C391" s="48" t="s">
        <v>39</v>
      </c>
      <c r="D391" s="49" t="s">
        <v>34</v>
      </c>
      <c r="E391" s="50">
        <v>3202.55</v>
      </c>
      <c r="F391" s="17">
        <v>1228.82</v>
      </c>
      <c r="G391" s="17">
        <v>0</v>
      </c>
      <c r="H391" s="17">
        <v>246.19</v>
      </c>
      <c r="I391" s="17">
        <v>0</v>
      </c>
      <c r="J391" s="17">
        <v>0</v>
      </c>
      <c r="K391" s="17">
        <v>0</v>
      </c>
      <c r="L391" s="17">
        <v>0</v>
      </c>
      <c r="M391" s="17">
        <v>222.11</v>
      </c>
      <c r="N391" s="17">
        <v>0</v>
      </c>
      <c r="O391" s="17">
        <v>1329.4099999999999</v>
      </c>
      <c r="P391" s="27">
        <f t="shared" si="10"/>
        <v>6229.079999999999</v>
      </c>
      <c r="Q391" s="17">
        <v>1440.5</v>
      </c>
      <c r="R391" s="27">
        <f t="shared" si="11"/>
        <v>4788.579999999999</v>
      </c>
    </row>
    <row r="392" spans="1:18" s="7" customFormat="1" ht="14.1" customHeight="1">
      <c r="A392" s="29">
        <v>6322</v>
      </c>
      <c r="B392" s="15" t="s">
        <v>451</v>
      </c>
      <c r="C392" s="48" t="s">
        <v>20</v>
      </c>
      <c r="D392" s="49">
        <v>0</v>
      </c>
      <c r="E392" s="50">
        <v>905.4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>
        <v>94.6</v>
      </c>
      <c r="M392" s="17">
        <v>0</v>
      </c>
      <c r="N392" s="17">
        <v>0</v>
      </c>
      <c r="O392" s="17">
        <v>0</v>
      </c>
      <c r="P392" s="27">
        <f t="shared" si="10"/>
        <v>1000</v>
      </c>
      <c r="Q392" s="17">
        <v>30.18</v>
      </c>
      <c r="R392" s="27">
        <f t="shared" si="11"/>
        <v>969.82</v>
      </c>
    </row>
    <row r="393" spans="1:18" s="7" customFormat="1" ht="14.1" customHeight="1">
      <c r="A393" s="29">
        <v>5573</v>
      </c>
      <c r="B393" s="15" t="s">
        <v>452</v>
      </c>
      <c r="C393" s="48" t="s">
        <v>64</v>
      </c>
      <c r="D393" s="49">
        <v>0</v>
      </c>
      <c r="E393" s="50">
        <v>9759.6</v>
      </c>
      <c r="F393" s="17">
        <v>0</v>
      </c>
      <c r="G393" s="17">
        <v>0</v>
      </c>
      <c r="H393" s="17">
        <v>6506.4000000000005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v>2927.88</v>
      </c>
      <c r="P393" s="27">
        <f t="shared" si="10"/>
        <v>19193.88</v>
      </c>
      <c r="Q393" s="17">
        <v>5393.579999999999</v>
      </c>
      <c r="R393" s="27">
        <f t="shared" si="11"/>
        <v>13800.300000000003</v>
      </c>
    </row>
    <row r="394" spans="1:18" s="7" customFormat="1" ht="14.1" customHeight="1">
      <c r="A394" s="29">
        <v>5965</v>
      </c>
      <c r="B394" s="15" t="s">
        <v>453</v>
      </c>
      <c r="C394" s="48" t="s">
        <v>24</v>
      </c>
      <c r="D394" s="49" t="s">
        <v>21</v>
      </c>
      <c r="E394" s="50">
        <v>4412.47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193.8</v>
      </c>
      <c r="N394" s="17">
        <v>0</v>
      </c>
      <c r="O394" s="17">
        <v>1323.7400000000002</v>
      </c>
      <c r="P394" s="27">
        <f t="shared" si="10"/>
        <v>5930.01</v>
      </c>
      <c r="Q394" s="17">
        <v>1430.6799999999998</v>
      </c>
      <c r="R394" s="27">
        <f t="shared" si="11"/>
        <v>4499.33</v>
      </c>
    </row>
    <row r="395" spans="1:18" s="7" customFormat="1" ht="14.1" customHeight="1">
      <c r="A395" s="29">
        <v>5585</v>
      </c>
      <c r="B395" s="15" t="s">
        <v>454</v>
      </c>
      <c r="C395" s="48" t="s">
        <v>62</v>
      </c>
      <c r="D395" s="49" t="s">
        <v>701</v>
      </c>
      <c r="E395" s="50">
        <v>1892.83</v>
      </c>
      <c r="F395" s="17">
        <v>0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913.78</v>
      </c>
      <c r="N395" s="17">
        <v>0</v>
      </c>
      <c r="O395" s="17">
        <v>593.82999999999993</v>
      </c>
      <c r="P395" s="27">
        <f t="shared" si="10"/>
        <v>3400.4399999999996</v>
      </c>
      <c r="Q395" s="17">
        <v>419.67000000000007</v>
      </c>
      <c r="R395" s="27">
        <f t="shared" si="11"/>
        <v>2980.7699999999995</v>
      </c>
    </row>
    <row r="396" spans="1:18" s="7" customFormat="1" ht="14.1" customHeight="1">
      <c r="A396" s="29">
        <v>179</v>
      </c>
      <c r="B396" s="15" t="s">
        <v>455</v>
      </c>
      <c r="C396" s="48" t="s">
        <v>81</v>
      </c>
      <c r="D396" s="49" t="s">
        <v>707</v>
      </c>
      <c r="E396" s="50">
        <v>4917.2299999999996</v>
      </c>
      <c r="F396" s="17">
        <v>1736.3</v>
      </c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184.2</v>
      </c>
      <c r="N396" s="17">
        <v>0</v>
      </c>
      <c r="O396" s="17">
        <v>2237.6099999999997</v>
      </c>
      <c r="P396" s="27">
        <f t="shared" si="10"/>
        <v>9075.34</v>
      </c>
      <c r="Q396" s="17">
        <v>2987.74</v>
      </c>
      <c r="R396" s="27">
        <f t="shared" si="11"/>
        <v>6087.6</v>
      </c>
    </row>
    <row r="397" spans="1:18" s="7" customFormat="1" ht="14.1" customHeight="1">
      <c r="A397" s="29">
        <v>5</v>
      </c>
      <c r="B397" s="15" t="s">
        <v>456</v>
      </c>
      <c r="C397" s="48" t="s">
        <v>78</v>
      </c>
      <c r="D397" s="49" t="s">
        <v>703</v>
      </c>
      <c r="E397" s="50">
        <v>4031.26</v>
      </c>
      <c r="F397" s="17">
        <v>0</v>
      </c>
      <c r="G397" s="17">
        <v>0.11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276.31</v>
      </c>
      <c r="N397" s="17">
        <v>0</v>
      </c>
      <c r="O397" s="17">
        <v>1209.3800000000001</v>
      </c>
      <c r="P397" s="27">
        <f t="shared" ref="P397:P460" si="12">SUM(E397:O397)</f>
        <v>5517.06</v>
      </c>
      <c r="Q397" s="17">
        <v>2145.6400000000003</v>
      </c>
      <c r="R397" s="27">
        <f t="shared" ref="R397:R460" si="13">SUM(P397-Q397)</f>
        <v>3371.42</v>
      </c>
    </row>
    <row r="398" spans="1:18" s="7" customFormat="1" ht="14.1" customHeight="1">
      <c r="A398" s="29">
        <v>6277</v>
      </c>
      <c r="B398" s="15" t="s">
        <v>457</v>
      </c>
      <c r="C398" s="48" t="s">
        <v>40</v>
      </c>
      <c r="D398" s="49" t="s">
        <v>21</v>
      </c>
      <c r="E398" s="50">
        <v>1555.89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17">
        <v>0</v>
      </c>
      <c r="N398" s="17">
        <v>0</v>
      </c>
      <c r="O398" s="17">
        <v>388.9799999999999</v>
      </c>
      <c r="P398" s="27">
        <f t="shared" si="12"/>
        <v>1944.87</v>
      </c>
      <c r="Q398" s="17">
        <v>222.46999999999991</v>
      </c>
      <c r="R398" s="27">
        <f t="shared" si="13"/>
        <v>1722.4</v>
      </c>
    </row>
    <row r="399" spans="1:18" s="7" customFormat="1" ht="14.1" customHeight="1">
      <c r="A399" s="29">
        <v>6481</v>
      </c>
      <c r="B399" s="15" t="s">
        <v>780</v>
      </c>
      <c r="C399" s="48" t="s">
        <v>35</v>
      </c>
      <c r="D399" s="49" t="s">
        <v>21</v>
      </c>
      <c r="E399" s="50">
        <v>2438.92</v>
      </c>
      <c r="F399" s="17">
        <v>0</v>
      </c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17">
        <v>121.94999999999999</v>
      </c>
      <c r="P399" s="27">
        <f t="shared" si="12"/>
        <v>2560.87</v>
      </c>
      <c r="Q399" s="17">
        <v>498.32</v>
      </c>
      <c r="R399" s="27">
        <f t="shared" si="13"/>
        <v>2062.5499999999997</v>
      </c>
    </row>
    <row r="400" spans="1:18" s="7" customFormat="1" ht="14.1" customHeight="1">
      <c r="A400" s="29">
        <v>5795</v>
      </c>
      <c r="B400" s="15" t="s">
        <v>458</v>
      </c>
      <c r="C400" s="48" t="s">
        <v>121</v>
      </c>
      <c r="D400" s="49" t="s">
        <v>701</v>
      </c>
      <c r="E400" s="50">
        <v>5093.05</v>
      </c>
      <c r="F400" s="17">
        <v>0</v>
      </c>
      <c r="G400" s="17">
        <v>0</v>
      </c>
      <c r="H400" s="17">
        <v>2117.59</v>
      </c>
      <c r="I400" s="17">
        <v>0</v>
      </c>
      <c r="J400" s="17">
        <v>0</v>
      </c>
      <c r="K400" s="17">
        <v>7612.49</v>
      </c>
      <c r="L400" s="17">
        <v>0</v>
      </c>
      <c r="M400" s="17">
        <v>313.22000000000003</v>
      </c>
      <c r="N400" s="17">
        <v>0</v>
      </c>
      <c r="O400" s="17">
        <v>3811.6600000000017</v>
      </c>
      <c r="P400" s="27">
        <f t="shared" si="12"/>
        <v>18948.010000000002</v>
      </c>
      <c r="Q400" s="17">
        <v>6972.76</v>
      </c>
      <c r="R400" s="27">
        <f t="shared" si="13"/>
        <v>11975.250000000002</v>
      </c>
    </row>
    <row r="401" spans="1:18" s="7" customFormat="1" ht="14.1" customHeight="1">
      <c r="A401" s="29">
        <v>6480</v>
      </c>
      <c r="B401" s="15" t="s">
        <v>781</v>
      </c>
      <c r="C401" s="48" t="s">
        <v>40</v>
      </c>
      <c r="D401" s="49" t="s">
        <v>82</v>
      </c>
      <c r="E401" s="50">
        <v>1355</v>
      </c>
      <c r="F401" s="17">
        <v>0</v>
      </c>
      <c r="G401" s="17">
        <v>61.94</v>
      </c>
      <c r="H401" s="17">
        <v>0</v>
      </c>
      <c r="I401" s="17">
        <v>464.33</v>
      </c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17">
        <v>67.75</v>
      </c>
      <c r="P401" s="27">
        <f t="shared" si="12"/>
        <v>1949.02</v>
      </c>
      <c r="Q401" s="17">
        <v>252.4</v>
      </c>
      <c r="R401" s="27">
        <f t="shared" si="13"/>
        <v>1696.62</v>
      </c>
    </row>
    <row r="402" spans="1:18" s="7" customFormat="1" ht="14.1" customHeight="1">
      <c r="A402" s="29">
        <v>6487</v>
      </c>
      <c r="B402" s="15" t="s">
        <v>782</v>
      </c>
      <c r="C402" s="48" t="s">
        <v>74</v>
      </c>
      <c r="D402" s="49">
        <v>3</v>
      </c>
      <c r="E402" s="50">
        <v>6428.33</v>
      </c>
      <c r="F402" s="17">
        <v>0</v>
      </c>
      <c r="G402" s="17">
        <v>0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17">
        <v>845.83</v>
      </c>
      <c r="P402" s="27">
        <f t="shared" si="12"/>
        <v>7274.16</v>
      </c>
      <c r="Q402" s="17">
        <v>1472.51</v>
      </c>
      <c r="R402" s="27">
        <f t="shared" si="13"/>
        <v>5801.65</v>
      </c>
    </row>
    <row r="403" spans="1:18" s="7" customFormat="1" ht="14.1" customHeight="1">
      <c r="A403" s="29">
        <v>6304</v>
      </c>
      <c r="B403" s="15" t="s">
        <v>459</v>
      </c>
      <c r="C403" s="48" t="s">
        <v>74</v>
      </c>
      <c r="D403" s="49">
        <v>4</v>
      </c>
      <c r="E403" s="50">
        <v>12687.48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2854.6800000000003</v>
      </c>
      <c r="P403" s="27">
        <f t="shared" si="12"/>
        <v>15542.16</v>
      </c>
      <c r="Q403" s="17">
        <v>5612.5</v>
      </c>
      <c r="R403" s="27">
        <f t="shared" si="13"/>
        <v>9929.66</v>
      </c>
    </row>
    <row r="404" spans="1:18" s="7" customFormat="1" ht="14.1" customHeight="1">
      <c r="A404" s="29">
        <v>245</v>
      </c>
      <c r="B404" s="15" t="s">
        <v>460</v>
      </c>
      <c r="C404" s="48" t="s">
        <v>81</v>
      </c>
      <c r="D404" s="49" t="s">
        <v>34</v>
      </c>
      <c r="E404" s="50">
        <v>6556.3</v>
      </c>
      <c r="F404" s="17">
        <v>3073.45</v>
      </c>
      <c r="G404" s="17">
        <v>0</v>
      </c>
      <c r="H404" s="17">
        <v>4814.88</v>
      </c>
      <c r="I404" s="17">
        <v>0</v>
      </c>
      <c r="J404" s="17">
        <v>0</v>
      </c>
      <c r="K404" s="17">
        <v>0</v>
      </c>
      <c r="L404" s="17">
        <v>0</v>
      </c>
      <c r="M404" s="17">
        <v>217.34</v>
      </c>
      <c r="N404" s="17">
        <v>0</v>
      </c>
      <c r="O404" s="17">
        <v>2888.92</v>
      </c>
      <c r="P404" s="27">
        <f t="shared" si="12"/>
        <v>17550.89</v>
      </c>
      <c r="Q404" s="17">
        <v>7680.4500000000007</v>
      </c>
      <c r="R404" s="27">
        <f t="shared" si="13"/>
        <v>9870.4399999999987</v>
      </c>
    </row>
    <row r="405" spans="1:18" s="7" customFormat="1" ht="14.1" customHeight="1">
      <c r="A405" s="29">
        <v>6261</v>
      </c>
      <c r="B405" s="15" t="s">
        <v>461</v>
      </c>
      <c r="C405" s="48" t="s">
        <v>62</v>
      </c>
      <c r="D405" s="49" t="s">
        <v>21</v>
      </c>
      <c r="E405" s="50">
        <v>1855.72</v>
      </c>
      <c r="F405" s="17">
        <v>0</v>
      </c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v>510.32999999999993</v>
      </c>
      <c r="P405" s="27">
        <f t="shared" si="12"/>
        <v>2366.0500000000002</v>
      </c>
      <c r="Q405" s="17">
        <v>285.5</v>
      </c>
      <c r="R405" s="27">
        <f t="shared" si="13"/>
        <v>2080.5500000000002</v>
      </c>
    </row>
    <row r="406" spans="1:18" s="7" customFormat="1" ht="14.1" customHeight="1">
      <c r="A406" s="29">
        <v>6428</v>
      </c>
      <c r="B406" s="15" t="s">
        <v>783</v>
      </c>
      <c r="C406" s="48" t="s">
        <v>724</v>
      </c>
      <c r="D406" s="49" t="s">
        <v>21</v>
      </c>
      <c r="E406" s="50">
        <v>10137.799999999999</v>
      </c>
      <c r="F406" s="17">
        <v>0</v>
      </c>
      <c r="G406" s="17">
        <v>139.03</v>
      </c>
      <c r="H406" s="17">
        <v>0</v>
      </c>
      <c r="I406" s="17">
        <v>1569.34</v>
      </c>
      <c r="J406" s="17">
        <v>0</v>
      </c>
      <c r="K406" s="17">
        <v>0</v>
      </c>
      <c r="L406" s="17">
        <v>0</v>
      </c>
      <c r="M406" s="17">
        <v>0</v>
      </c>
      <c r="N406" s="17">
        <v>0</v>
      </c>
      <c r="O406" s="17">
        <v>1013.7800000000002</v>
      </c>
      <c r="P406" s="27">
        <f t="shared" si="12"/>
        <v>12859.95</v>
      </c>
      <c r="Q406" s="17">
        <v>3261.2700000000004</v>
      </c>
      <c r="R406" s="27">
        <f t="shared" si="13"/>
        <v>9598.68</v>
      </c>
    </row>
    <row r="407" spans="1:18" s="7" customFormat="1" ht="14.1" customHeight="1">
      <c r="A407" s="29">
        <v>5852</v>
      </c>
      <c r="B407" s="15" t="s">
        <v>462</v>
      </c>
      <c r="C407" s="48" t="s">
        <v>60</v>
      </c>
      <c r="D407" s="49" t="s">
        <v>21</v>
      </c>
      <c r="E407" s="50">
        <v>1855.72</v>
      </c>
      <c r="F407" s="17">
        <v>0</v>
      </c>
      <c r="G407" s="17">
        <v>264</v>
      </c>
      <c r="H407" s="17">
        <v>0</v>
      </c>
      <c r="I407" s="17">
        <v>0</v>
      </c>
      <c r="J407" s="17">
        <v>61.86</v>
      </c>
      <c r="K407" s="17">
        <v>0</v>
      </c>
      <c r="L407" s="17">
        <v>0</v>
      </c>
      <c r="M407" s="17">
        <v>0</v>
      </c>
      <c r="N407" s="17">
        <v>0</v>
      </c>
      <c r="O407" s="17">
        <v>705.79999999999973</v>
      </c>
      <c r="P407" s="27">
        <f t="shared" si="12"/>
        <v>2887.38</v>
      </c>
      <c r="Q407" s="17">
        <v>379.51</v>
      </c>
      <c r="R407" s="27">
        <f t="shared" si="13"/>
        <v>2507.87</v>
      </c>
    </row>
    <row r="408" spans="1:18" s="7" customFormat="1" ht="14.1" customHeight="1">
      <c r="A408" s="29">
        <v>6437</v>
      </c>
      <c r="B408" s="15" t="s">
        <v>722</v>
      </c>
      <c r="C408" s="48" t="s">
        <v>20</v>
      </c>
      <c r="D408" s="49" t="s">
        <v>828</v>
      </c>
      <c r="E408" s="50">
        <v>645.4</v>
      </c>
      <c r="F408" s="17">
        <v>0</v>
      </c>
      <c r="G408" s="17">
        <v>0</v>
      </c>
      <c r="H408" s="17">
        <v>0</v>
      </c>
      <c r="I408" s="17">
        <v>0</v>
      </c>
      <c r="J408" s="17">
        <v>0</v>
      </c>
      <c r="K408" s="17">
        <v>0</v>
      </c>
      <c r="L408" s="17">
        <v>94.6</v>
      </c>
      <c r="M408" s="17">
        <v>0</v>
      </c>
      <c r="N408" s="17">
        <v>0</v>
      </c>
      <c r="O408" s="17">
        <v>0</v>
      </c>
      <c r="P408" s="27">
        <f t="shared" si="12"/>
        <v>740</v>
      </c>
      <c r="Q408" s="17">
        <v>0</v>
      </c>
      <c r="R408" s="27">
        <f t="shared" si="13"/>
        <v>740</v>
      </c>
    </row>
    <row r="409" spans="1:18" s="7" customFormat="1" ht="14.1" customHeight="1">
      <c r="A409" s="29">
        <v>6463</v>
      </c>
      <c r="B409" s="15" t="s">
        <v>784</v>
      </c>
      <c r="C409" s="48" t="s">
        <v>40</v>
      </c>
      <c r="D409" s="49" t="s">
        <v>82</v>
      </c>
      <c r="E409" s="50">
        <v>1355</v>
      </c>
      <c r="F409" s="17">
        <v>0</v>
      </c>
      <c r="G409" s="17">
        <v>61.94</v>
      </c>
      <c r="H409" s="17">
        <v>0</v>
      </c>
      <c r="I409" s="17">
        <v>495.05999999999995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v>67.75</v>
      </c>
      <c r="P409" s="27">
        <f t="shared" si="12"/>
        <v>1979.75</v>
      </c>
      <c r="Q409" s="17">
        <v>169.21</v>
      </c>
      <c r="R409" s="27">
        <f t="shared" si="13"/>
        <v>1810.54</v>
      </c>
    </row>
    <row r="410" spans="1:18" s="7" customFormat="1" ht="14.1" customHeight="1">
      <c r="A410" s="29">
        <v>5488</v>
      </c>
      <c r="B410" s="15" t="s">
        <v>463</v>
      </c>
      <c r="C410" s="48" t="s">
        <v>63</v>
      </c>
      <c r="D410" s="49">
        <v>0</v>
      </c>
      <c r="E410" s="50">
        <v>7319.7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82.54</v>
      </c>
      <c r="N410" s="17">
        <v>0</v>
      </c>
      <c r="O410" s="17">
        <v>2195.91</v>
      </c>
      <c r="P410" s="27">
        <f t="shared" si="12"/>
        <v>9598.15</v>
      </c>
      <c r="Q410" s="17">
        <v>4515.3499999999995</v>
      </c>
      <c r="R410" s="27">
        <f t="shared" si="13"/>
        <v>5082.8</v>
      </c>
    </row>
    <row r="411" spans="1:18" s="7" customFormat="1" ht="14.1" customHeight="1">
      <c r="A411" s="29">
        <v>5033</v>
      </c>
      <c r="B411" s="15" t="s">
        <v>464</v>
      </c>
      <c r="C411" s="48" t="s">
        <v>71</v>
      </c>
      <c r="D411" s="49" t="s">
        <v>703</v>
      </c>
      <c r="E411" s="50">
        <v>4776.21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4391.82</v>
      </c>
      <c r="L411" s="17">
        <v>0</v>
      </c>
      <c r="M411" s="17">
        <v>0</v>
      </c>
      <c r="N411" s="17">
        <v>0</v>
      </c>
      <c r="O411" s="17">
        <v>2750.4100000000008</v>
      </c>
      <c r="P411" s="27">
        <f t="shared" si="12"/>
        <v>11918.439999999999</v>
      </c>
      <c r="Q411" s="17">
        <v>5423.5899999999992</v>
      </c>
      <c r="R411" s="27">
        <f t="shared" si="13"/>
        <v>6494.8499999999995</v>
      </c>
    </row>
    <row r="412" spans="1:18" s="7" customFormat="1" ht="14.1" customHeight="1">
      <c r="A412" s="29">
        <v>6111</v>
      </c>
      <c r="B412" s="15" t="s">
        <v>465</v>
      </c>
      <c r="C412" s="48" t="s">
        <v>71</v>
      </c>
      <c r="D412" s="49" t="s">
        <v>21</v>
      </c>
      <c r="E412" s="50">
        <v>4412.47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17">
        <v>1483.9300000000003</v>
      </c>
      <c r="P412" s="27">
        <f t="shared" si="12"/>
        <v>5896.4000000000005</v>
      </c>
      <c r="Q412" s="17">
        <v>1336.8400000000001</v>
      </c>
      <c r="R412" s="27">
        <f t="shared" si="13"/>
        <v>4559.5600000000004</v>
      </c>
    </row>
    <row r="413" spans="1:18" s="7" customFormat="1" ht="14.1" customHeight="1">
      <c r="A413" s="29">
        <v>18</v>
      </c>
      <c r="B413" s="15" t="s">
        <v>466</v>
      </c>
      <c r="C413" s="48" t="s">
        <v>84</v>
      </c>
      <c r="D413" s="49" t="s">
        <v>34</v>
      </c>
      <c r="E413" s="50">
        <v>2746.63</v>
      </c>
      <c r="F413" s="17">
        <v>1052.1199999999999</v>
      </c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276.31</v>
      </c>
      <c r="N413" s="17">
        <v>0</v>
      </c>
      <c r="O413" s="17">
        <v>1139.6199999999999</v>
      </c>
      <c r="P413" s="27">
        <f t="shared" si="12"/>
        <v>5214.68</v>
      </c>
      <c r="Q413" s="17">
        <v>963.2199999999998</v>
      </c>
      <c r="R413" s="27">
        <f t="shared" si="13"/>
        <v>4251.4600000000009</v>
      </c>
    </row>
    <row r="414" spans="1:18" s="7" customFormat="1" ht="14.1" customHeight="1">
      <c r="A414" s="29">
        <v>4349</v>
      </c>
      <c r="B414" s="15" t="s">
        <v>467</v>
      </c>
      <c r="C414" s="48" t="s">
        <v>122</v>
      </c>
      <c r="D414" s="49" t="s">
        <v>34</v>
      </c>
      <c r="E414" s="50">
        <v>6556.3</v>
      </c>
      <c r="F414" s="17">
        <v>62.17</v>
      </c>
      <c r="G414" s="17">
        <v>0</v>
      </c>
      <c r="H414" s="17">
        <v>0</v>
      </c>
      <c r="I414" s="17">
        <v>794.22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v>1985.54</v>
      </c>
      <c r="P414" s="27">
        <f t="shared" si="12"/>
        <v>9398.23</v>
      </c>
      <c r="Q414" s="17">
        <v>3895.9599999999991</v>
      </c>
      <c r="R414" s="27">
        <f t="shared" si="13"/>
        <v>5502.27</v>
      </c>
    </row>
    <row r="415" spans="1:18" s="7" customFormat="1" ht="14.1" customHeight="1">
      <c r="A415" s="29">
        <v>6324</v>
      </c>
      <c r="B415" s="15" t="s">
        <v>468</v>
      </c>
      <c r="C415" s="48" t="s">
        <v>63</v>
      </c>
      <c r="D415" s="49">
        <v>0</v>
      </c>
      <c r="E415" s="50">
        <v>7319.7</v>
      </c>
      <c r="F415" s="17">
        <v>0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1280.9499999999998</v>
      </c>
      <c r="P415" s="27">
        <f t="shared" si="12"/>
        <v>8600.65</v>
      </c>
      <c r="Q415" s="17">
        <v>2364.2299999999996</v>
      </c>
      <c r="R415" s="27">
        <f t="shared" si="13"/>
        <v>6236.42</v>
      </c>
    </row>
    <row r="416" spans="1:18" s="7" customFormat="1" ht="14.1" customHeight="1">
      <c r="A416" s="29">
        <v>5908</v>
      </c>
      <c r="B416" s="15" t="s">
        <v>469</v>
      </c>
      <c r="C416" s="48" t="s">
        <v>72</v>
      </c>
      <c r="D416" s="49" t="s">
        <v>21</v>
      </c>
      <c r="E416" s="50">
        <v>4993.1899999999996</v>
      </c>
      <c r="F416" s="17">
        <v>0</v>
      </c>
      <c r="G416" s="17">
        <v>0</v>
      </c>
      <c r="H416" s="17">
        <v>554.79999999999995</v>
      </c>
      <c r="I416" s="17">
        <v>0</v>
      </c>
      <c r="J416" s="17">
        <v>0</v>
      </c>
      <c r="K416" s="17">
        <v>0</v>
      </c>
      <c r="L416" s="17">
        <v>0</v>
      </c>
      <c r="M416" s="17">
        <v>0</v>
      </c>
      <c r="N416" s="17">
        <v>0</v>
      </c>
      <c r="O416" s="17">
        <v>1679.2299999999996</v>
      </c>
      <c r="P416" s="27">
        <f t="shared" si="12"/>
        <v>7227.2199999999993</v>
      </c>
      <c r="Q416" s="17">
        <v>1776.5299999999997</v>
      </c>
      <c r="R416" s="27">
        <f t="shared" si="13"/>
        <v>5450.69</v>
      </c>
    </row>
    <row r="417" spans="1:18" s="7" customFormat="1" ht="14.1" customHeight="1">
      <c r="A417" s="29">
        <v>5741</v>
      </c>
      <c r="B417" s="15" t="s">
        <v>470</v>
      </c>
      <c r="C417" s="48" t="s">
        <v>86</v>
      </c>
      <c r="D417" s="49" t="s">
        <v>701</v>
      </c>
      <c r="E417" s="50">
        <v>3173.86</v>
      </c>
      <c r="F417" s="17">
        <v>0</v>
      </c>
      <c r="G417" s="17">
        <v>604.55999999999995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17">
        <v>0</v>
      </c>
      <c r="N417" s="17">
        <v>0</v>
      </c>
      <c r="O417" s="17">
        <v>1116.5</v>
      </c>
      <c r="P417" s="27">
        <f t="shared" si="12"/>
        <v>4894.92</v>
      </c>
      <c r="Q417" s="17">
        <v>936.91000000000031</v>
      </c>
      <c r="R417" s="27">
        <f t="shared" si="13"/>
        <v>3958.0099999999998</v>
      </c>
    </row>
    <row r="418" spans="1:18" s="7" customFormat="1" ht="14.1" customHeight="1">
      <c r="A418" s="29">
        <v>5090</v>
      </c>
      <c r="B418" s="15" t="s">
        <v>471</v>
      </c>
      <c r="C418" s="48" t="s">
        <v>60</v>
      </c>
      <c r="D418" s="49" t="s">
        <v>705</v>
      </c>
      <c r="E418" s="50">
        <v>2048.84</v>
      </c>
      <c r="F418" s="17">
        <v>0</v>
      </c>
      <c r="G418" s="17">
        <v>264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634.59</v>
      </c>
      <c r="N418" s="17">
        <v>0</v>
      </c>
      <c r="O418" s="17">
        <v>749.54000000000019</v>
      </c>
      <c r="P418" s="27">
        <f t="shared" si="12"/>
        <v>3696.9700000000003</v>
      </c>
      <c r="Q418" s="17">
        <v>489.70000000000005</v>
      </c>
      <c r="R418" s="27">
        <f t="shared" si="13"/>
        <v>3207.2700000000004</v>
      </c>
    </row>
    <row r="419" spans="1:18" s="7" customFormat="1" ht="14.1" customHeight="1">
      <c r="A419" s="29">
        <v>6225</v>
      </c>
      <c r="B419" s="15" t="s">
        <v>472</v>
      </c>
      <c r="C419" s="48" t="s">
        <v>60</v>
      </c>
      <c r="D419" s="49" t="s">
        <v>21</v>
      </c>
      <c r="E419" s="50">
        <v>1855.72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664.55</v>
      </c>
      <c r="N419" s="17">
        <v>0</v>
      </c>
      <c r="O419" s="17">
        <v>556.72</v>
      </c>
      <c r="P419" s="27">
        <f t="shared" si="12"/>
        <v>3076.99</v>
      </c>
      <c r="Q419" s="17">
        <v>410.76</v>
      </c>
      <c r="R419" s="27">
        <f t="shared" si="13"/>
        <v>2666.2299999999996</v>
      </c>
    </row>
    <row r="420" spans="1:18" s="7" customFormat="1" ht="14.1" customHeight="1">
      <c r="A420" s="29">
        <v>6170</v>
      </c>
      <c r="B420" s="15" t="s">
        <v>473</v>
      </c>
      <c r="C420" s="48" t="s">
        <v>37</v>
      </c>
      <c r="D420" s="49" t="s">
        <v>21</v>
      </c>
      <c r="E420" s="50">
        <v>1855.72</v>
      </c>
      <c r="F420" s="17">
        <v>0</v>
      </c>
      <c r="G420" s="17">
        <v>264</v>
      </c>
      <c r="H420" s="17">
        <v>0</v>
      </c>
      <c r="I420" s="17">
        <v>0</v>
      </c>
      <c r="J420" s="17">
        <v>61.86</v>
      </c>
      <c r="K420" s="17">
        <v>0</v>
      </c>
      <c r="L420" s="17">
        <v>0</v>
      </c>
      <c r="M420" s="17">
        <v>0</v>
      </c>
      <c r="N420" s="17">
        <v>0</v>
      </c>
      <c r="O420" s="17">
        <v>635.91999999999985</v>
      </c>
      <c r="P420" s="27">
        <f t="shared" si="12"/>
        <v>2817.5</v>
      </c>
      <c r="Q420" s="17">
        <v>379.51</v>
      </c>
      <c r="R420" s="27">
        <f t="shared" si="13"/>
        <v>2437.9899999999998</v>
      </c>
    </row>
    <row r="421" spans="1:18" s="7" customFormat="1" ht="14.1" customHeight="1">
      <c r="A421" s="29">
        <v>5906</v>
      </c>
      <c r="B421" s="15" t="s">
        <v>474</v>
      </c>
      <c r="C421" s="48" t="s">
        <v>72</v>
      </c>
      <c r="D421" s="49" t="s">
        <v>21</v>
      </c>
      <c r="E421" s="50">
        <v>4993.1899999999996</v>
      </c>
      <c r="F421" s="17">
        <v>0</v>
      </c>
      <c r="G421" s="17">
        <v>0</v>
      </c>
      <c r="H421" s="17">
        <v>0</v>
      </c>
      <c r="I421" s="17">
        <v>0</v>
      </c>
      <c r="J421" s="17">
        <v>0</v>
      </c>
      <c r="K421" s="17">
        <v>0</v>
      </c>
      <c r="L421" s="17">
        <v>0</v>
      </c>
      <c r="M421" s="17">
        <v>0</v>
      </c>
      <c r="N421" s="17">
        <v>0</v>
      </c>
      <c r="O421" s="17">
        <v>1679.2299999999996</v>
      </c>
      <c r="P421" s="27">
        <f t="shared" si="12"/>
        <v>6672.4199999999992</v>
      </c>
      <c r="Q421" s="17">
        <v>1760.7600000000002</v>
      </c>
      <c r="R421" s="27">
        <f t="shared" si="13"/>
        <v>4911.6599999999989</v>
      </c>
    </row>
    <row r="422" spans="1:18" s="7" customFormat="1" ht="14.1" customHeight="1">
      <c r="A422" s="29">
        <v>121</v>
      </c>
      <c r="B422" s="15" t="s">
        <v>475</v>
      </c>
      <c r="C422" s="48" t="s">
        <v>108</v>
      </c>
      <c r="D422" s="49" t="s">
        <v>34</v>
      </c>
      <c r="E422" s="50">
        <v>6556.3</v>
      </c>
      <c r="F422" s="17">
        <v>1700.13</v>
      </c>
      <c r="G422" s="17">
        <v>0</v>
      </c>
      <c r="H422" s="17">
        <v>1376.07</v>
      </c>
      <c r="I422" s="17">
        <v>0</v>
      </c>
      <c r="J422" s="17">
        <v>0</v>
      </c>
      <c r="K422" s="17">
        <v>0</v>
      </c>
      <c r="L422" s="17">
        <v>0</v>
      </c>
      <c r="M422" s="17">
        <v>239.02</v>
      </c>
      <c r="N422" s="17">
        <v>0</v>
      </c>
      <c r="O422" s="17">
        <v>2776.67</v>
      </c>
      <c r="P422" s="27">
        <f t="shared" si="12"/>
        <v>12648.19</v>
      </c>
      <c r="Q422" s="17">
        <v>4370.82</v>
      </c>
      <c r="R422" s="27">
        <f t="shared" si="13"/>
        <v>8277.3700000000008</v>
      </c>
    </row>
    <row r="423" spans="1:18" s="7" customFormat="1" ht="14.1" customHeight="1">
      <c r="A423" s="29">
        <v>5885</v>
      </c>
      <c r="B423" s="15" t="s">
        <v>476</v>
      </c>
      <c r="C423" s="48" t="s">
        <v>65</v>
      </c>
      <c r="D423" s="49">
        <v>0</v>
      </c>
      <c r="E423" s="50">
        <v>2927.88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304.35000000000002</v>
      </c>
      <c r="N423" s="17">
        <v>0</v>
      </c>
      <c r="O423" s="17">
        <v>984.66000000000008</v>
      </c>
      <c r="P423" s="27">
        <f t="shared" si="12"/>
        <v>4216.8900000000003</v>
      </c>
      <c r="Q423" s="17">
        <v>551.97999999999979</v>
      </c>
      <c r="R423" s="27">
        <f t="shared" si="13"/>
        <v>3664.9100000000008</v>
      </c>
    </row>
    <row r="424" spans="1:18" s="7" customFormat="1" ht="14.1" customHeight="1">
      <c r="A424" s="29">
        <v>5605</v>
      </c>
      <c r="B424" s="15" t="s">
        <v>477</v>
      </c>
      <c r="C424" s="48" t="s">
        <v>62</v>
      </c>
      <c r="D424" s="49" t="s">
        <v>701</v>
      </c>
      <c r="E424" s="50">
        <v>1892.83</v>
      </c>
      <c r="F424" s="17">
        <v>0</v>
      </c>
      <c r="G424" s="17">
        <v>0</v>
      </c>
      <c r="H424" s="17">
        <v>0</v>
      </c>
      <c r="I424" s="17">
        <v>243.46999999999997</v>
      </c>
      <c r="J424" s="17">
        <v>0</v>
      </c>
      <c r="K424" s="17">
        <v>1500</v>
      </c>
      <c r="L424" s="17">
        <v>0</v>
      </c>
      <c r="M424" s="17">
        <v>0</v>
      </c>
      <c r="N424" s="17">
        <v>0</v>
      </c>
      <c r="O424" s="17">
        <v>678.56999999999994</v>
      </c>
      <c r="P424" s="27">
        <f t="shared" si="12"/>
        <v>4314.87</v>
      </c>
      <c r="Q424" s="17">
        <v>1003.4199999999998</v>
      </c>
      <c r="R424" s="27">
        <f t="shared" si="13"/>
        <v>3311.45</v>
      </c>
    </row>
    <row r="425" spans="1:18" s="7" customFormat="1" ht="14.1" customHeight="1">
      <c r="A425" s="29">
        <v>6403</v>
      </c>
      <c r="B425" s="15" t="s">
        <v>785</v>
      </c>
      <c r="C425" s="48" t="s">
        <v>35</v>
      </c>
      <c r="D425" s="49" t="s">
        <v>21</v>
      </c>
      <c r="E425" s="50">
        <v>2438.92</v>
      </c>
      <c r="F425" s="17">
        <v>0</v>
      </c>
      <c r="G425" s="17">
        <v>10.54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17">
        <v>304.87</v>
      </c>
      <c r="P425" s="27">
        <f t="shared" si="12"/>
        <v>2754.33</v>
      </c>
      <c r="Q425" s="17">
        <v>281.86</v>
      </c>
      <c r="R425" s="27">
        <f t="shared" si="13"/>
        <v>2472.4699999999998</v>
      </c>
    </row>
    <row r="426" spans="1:18" s="7" customFormat="1" ht="14.1" customHeight="1">
      <c r="A426" s="29">
        <v>5066</v>
      </c>
      <c r="B426" s="15" t="s">
        <v>478</v>
      </c>
      <c r="C426" s="48" t="s">
        <v>37</v>
      </c>
      <c r="D426" s="49" t="s">
        <v>34</v>
      </c>
      <c r="E426" s="50">
        <v>2089.84</v>
      </c>
      <c r="F426" s="17">
        <v>0</v>
      </c>
      <c r="G426" s="17">
        <v>591.54999999999995</v>
      </c>
      <c r="H426" s="17">
        <v>0</v>
      </c>
      <c r="I426" s="17">
        <v>0</v>
      </c>
      <c r="J426" s="17">
        <v>78.760000000000005</v>
      </c>
      <c r="K426" s="17">
        <v>0</v>
      </c>
      <c r="L426" s="17">
        <v>0</v>
      </c>
      <c r="M426" s="17">
        <v>0</v>
      </c>
      <c r="N426" s="17">
        <v>0</v>
      </c>
      <c r="O426" s="17">
        <v>876.35000000000014</v>
      </c>
      <c r="P426" s="27">
        <f t="shared" si="12"/>
        <v>3636.5000000000009</v>
      </c>
      <c r="Q426" s="17">
        <v>641.85000000000014</v>
      </c>
      <c r="R426" s="27">
        <f t="shared" si="13"/>
        <v>2994.6500000000005</v>
      </c>
    </row>
    <row r="427" spans="1:18" s="7" customFormat="1" ht="14.1" customHeight="1">
      <c r="A427" s="29">
        <v>6443</v>
      </c>
      <c r="B427" s="15" t="s">
        <v>786</v>
      </c>
      <c r="C427" s="48" t="s">
        <v>40</v>
      </c>
      <c r="D427" s="49" t="s">
        <v>82</v>
      </c>
      <c r="E427" s="50">
        <v>1355</v>
      </c>
      <c r="F427" s="17">
        <v>0</v>
      </c>
      <c r="G427" s="17">
        <v>61.94</v>
      </c>
      <c r="H427" s="17">
        <v>0</v>
      </c>
      <c r="I427" s="17">
        <v>482.38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67.75</v>
      </c>
      <c r="P427" s="27">
        <f t="shared" si="12"/>
        <v>1967.0700000000002</v>
      </c>
      <c r="Q427" s="17">
        <v>168.05999999999997</v>
      </c>
      <c r="R427" s="27">
        <f t="shared" si="13"/>
        <v>1799.0100000000002</v>
      </c>
    </row>
    <row r="428" spans="1:18" s="7" customFormat="1" ht="14.1" customHeight="1">
      <c r="A428" s="29">
        <v>222</v>
      </c>
      <c r="B428" s="15" t="s">
        <v>479</v>
      </c>
      <c r="C428" s="48" t="s">
        <v>33</v>
      </c>
      <c r="D428" s="49" t="s">
        <v>34</v>
      </c>
      <c r="E428" s="50">
        <v>2746.63</v>
      </c>
      <c r="F428" s="17">
        <v>258.89</v>
      </c>
      <c r="G428" s="17">
        <v>823.99</v>
      </c>
      <c r="H428" s="17">
        <v>0</v>
      </c>
      <c r="I428" s="17">
        <v>421.86</v>
      </c>
      <c r="J428" s="17">
        <v>0</v>
      </c>
      <c r="K428" s="17">
        <v>0</v>
      </c>
      <c r="L428" s="17">
        <v>0</v>
      </c>
      <c r="M428" s="17">
        <v>276.31</v>
      </c>
      <c r="N428" s="17">
        <v>0</v>
      </c>
      <c r="O428" s="17">
        <v>1148.8500000000004</v>
      </c>
      <c r="P428" s="27">
        <f t="shared" si="12"/>
        <v>5676.5300000000007</v>
      </c>
      <c r="Q428" s="17">
        <v>1565.9800000000005</v>
      </c>
      <c r="R428" s="27">
        <f t="shared" si="13"/>
        <v>4110.55</v>
      </c>
    </row>
    <row r="429" spans="1:18" s="7" customFormat="1" ht="14.1" customHeight="1">
      <c r="A429" s="29">
        <v>6013</v>
      </c>
      <c r="B429" s="15" t="s">
        <v>480</v>
      </c>
      <c r="C429" s="48" t="s">
        <v>76</v>
      </c>
      <c r="D429" s="49" t="s">
        <v>21</v>
      </c>
      <c r="E429" s="50">
        <v>1555.89</v>
      </c>
      <c r="F429" s="17">
        <v>0</v>
      </c>
      <c r="G429" s="17">
        <v>0</v>
      </c>
      <c r="H429" s="17">
        <v>0</v>
      </c>
      <c r="I429" s="17">
        <v>0</v>
      </c>
      <c r="J429" s="17">
        <v>0</v>
      </c>
      <c r="K429" s="17">
        <v>0</v>
      </c>
      <c r="L429" s="17">
        <v>0</v>
      </c>
      <c r="M429" s="17">
        <v>368.41</v>
      </c>
      <c r="N429" s="17">
        <v>0</v>
      </c>
      <c r="O429" s="17">
        <v>466.77000000000021</v>
      </c>
      <c r="P429" s="27">
        <f t="shared" si="12"/>
        <v>2391.0700000000006</v>
      </c>
      <c r="Q429" s="17">
        <v>338.81000000000017</v>
      </c>
      <c r="R429" s="27">
        <f t="shared" si="13"/>
        <v>2052.2600000000002</v>
      </c>
    </row>
    <row r="430" spans="1:18" s="7" customFormat="1" ht="14.1" customHeight="1">
      <c r="A430" s="29">
        <v>6284</v>
      </c>
      <c r="B430" s="15" t="s">
        <v>69</v>
      </c>
      <c r="C430" s="48" t="s">
        <v>63</v>
      </c>
      <c r="D430" s="49">
        <v>0</v>
      </c>
      <c r="E430" s="50">
        <v>7319.7</v>
      </c>
      <c r="F430" s="17">
        <v>0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0</v>
      </c>
      <c r="N430" s="17">
        <v>0</v>
      </c>
      <c r="O430" s="17">
        <v>1829.92</v>
      </c>
      <c r="P430" s="27">
        <f t="shared" si="12"/>
        <v>9149.619999999999</v>
      </c>
      <c r="Q430" s="17">
        <v>3035.05</v>
      </c>
      <c r="R430" s="27">
        <f t="shared" si="13"/>
        <v>6114.5699999999988</v>
      </c>
    </row>
    <row r="431" spans="1:18" s="7" customFormat="1" ht="14.1" customHeight="1">
      <c r="A431" s="29">
        <v>4638</v>
      </c>
      <c r="B431" s="15" t="s">
        <v>481</v>
      </c>
      <c r="C431" s="48" t="s">
        <v>81</v>
      </c>
      <c r="D431" s="49" t="s">
        <v>34</v>
      </c>
      <c r="E431" s="50">
        <v>6556.3</v>
      </c>
      <c r="F431" s="17">
        <v>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0</v>
      </c>
      <c r="N431" s="17">
        <v>0</v>
      </c>
      <c r="O431" s="17">
        <v>2056.87</v>
      </c>
      <c r="P431" s="27">
        <f t="shared" si="12"/>
        <v>8613.17</v>
      </c>
      <c r="Q431" s="17">
        <v>2919.54</v>
      </c>
      <c r="R431" s="27">
        <f t="shared" si="13"/>
        <v>5693.63</v>
      </c>
    </row>
    <row r="432" spans="1:18" s="7" customFormat="1" ht="14.1" customHeight="1">
      <c r="A432" s="29">
        <v>4496</v>
      </c>
      <c r="B432" s="15" t="s">
        <v>482</v>
      </c>
      <c r="C432" s="48" t="s">
        <v>76</v>
      </c>
      <c r="D432" s="49" t="s">
        <v>34</v>
      </c>
      <c r="E432" s="50">
        <v>1752.17</v>
      </c>
      <c r="F432" s="17">
        <v>250.48</v>
      </c>
      <c r="G432" s="17">
        <v>0</v>
      </c>
      <c r="H432" s="17">
        <v>0</v>
      </c>
      <c r="I432" s="17">
        <v>0</v>
      </c>
      <c r="J432" s="17">
        <v>66.760000000000005</v>
      </c>
      <c r="K432" s="17">
        <v>0</v>
      </c>
      <c r="L432" s="17">
        <v>0</v>
      </c>
      <c r="M432" s="17">
        <v>359.32</v>
      </c>
      <c r="N432" s="17">
        <v>0</v>
      </c>
      <c r="O432" s="17">
        <v>600.79000000000019</v>
      </c>
      <c r="P432" s="27">
        <f t="shared" si="12"/>
        <v>3029.5200000000004</v>
      </c>
      <c r="Q432" s="17">
        <v>489.07000000000016</v>
      </c>
      <c r="R432" s="27">
        <f t="shared" si="13"/>
        <v>2540.4500000000003</v>
      </c>
    </row>
    <row r="433" spans="1:18" s="7" customFormat="1" ht="14.1" customHeight="1">
      <c r="A433" s="29">
        <v>5868</v>
      </c>
      <c r="B433" s="15" t="s">
        <v>482</v>
      </c>
      <c r="C433" s="48" t="s">
        <v>86</v>
      </c>
      <c r="D433" s="49" t="s">
        <v>21</v>
      </c>
      <c r="E433" s="50">
        <v>3173.8599999999997</v>
      </c>
      <c r="F433" s="17">
        <v>0</v>
      </c>
      <c r="G433" s="17">
        <v>264</v>
      </c>
      <c r="H433" s="17">
        <v>0</v>
      </c>
      <c r="I433" s="17">
        <v>0</v>
      </c>
      <c r="J433" s="17">
        <v>105.8</v>
      </c>
      <c r="K433" s="17">
        <v>0</v>
      </c>
      <c r="L433" s="17">
        <v>0</v>
      </c>
      <c r="M433" s="17">
        <v>0</v>
      </c>
      <c r="N433" s="17">
        <v>0</v>
      </c>
      <c r="O433" s="17">
        <v>1031.3600000000001</v>
      </c>
      <c r="P433" s="27">
        <f t="shared" si="12"/>
        <v>4575.0200000000004</v>
      </c>
      <c r="Q433" s="17">
        <v>796.88999999999987</v>
      </c>
      <c r="R433" s="27">
        <f t="shared" si="13"/>
        <v>3778.1300000000006</v>
      </c>
    </row>
    <row r="434" spans="1:18" s="7" customFormat="1" ht="14.1" customHeight="1">
      <c r="A434" s="29">
        <v>304</v>
      </c>
      <c r="B434" s="15" t="s">
        <v>483</v>
      </c>
      <c r="C434" s="48" t="s">
        <v>70</v>
      </c>
      <c r="D434" s="49" t="s">
        <v>34</v>
      </c>
      <c r="E434" s="50">
        <v>3202.55</v>
      </c>
      <c r="F434" s="17">
        <v>1137.1400000000001</v>
      </c>
      <c r="G434" s="17">
        <v>944.18000000000006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0</v>
      </c>
      <c r="N434" s="17">
        <v>0</v>
      </c>
      <c r="O434" s="17">
        <v>1558.0100000000002</v>
      </c>
      <c r="P434" s="27">
        <f t="shared" si="12"/>
        <v>6841.880000000001</v>
      </c>
      <c r="Q434" s="17">
        <v>1920.8999999999996</v>
      </c>
      <c r="R434" s="27">
        <f t="shared" si="13"/>
        <v>4920.9800000000014</v>
      </c>
    </row>
    <row r="435" spans="1:18" s="7" customFormat="1" ht="14.1" customHeight="1">
      <c r="A435" s="29">
        <v>5001</v>
      </c>
      <c r="B435" s="15" t="s">
        <v>484</v>
      </c>
      <c r="C435" s="48" t="s">
        <v>24</v>
      </c>
      <c r="D435" s="49" t="s">
        <v>34</v>
      </c>
      <c r="E435" s="50">
        <v>3975.33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148.07</v>
      </c>
      <c r="N435" s="17">
        <v>0</v>
      </c>
      <c r="O435" s="17">
        <v>1735.81</v>
      </c>
      <c r="P435" s="27">
        <f t="shared" si="12"/>
        <v>5859.2099999999991</v>
      </c>
      <c r="Q435" s="17">
        <v>1479.2599999999998</v>
      </c>
      <c r="R435" s="27">
        <f t="shared" si="13"/>
        <v>4379.9499999999989</v>
      </c>
    </row>
    <row r="436" spans="1:18" s="7" customFormat="1" ht="14.1" customHeight="1">
      <c r="A436" s="29">
        <v>4318</v>
      </c>
      <c r="B436" s="15" t="s">
        <v>485</v>
      </c>
      <c r="C436" s="48" t="s">
        <v>78</v>
      </c>
      <c r="D436" s="49" t="s">
        <v>703</v>
      </c>
      <c r="E436" s="50">
        <v>4031.26</v>
      </c>
      <c r="F436" s="17">
        <v>0</v>
      </c>
      <c r="G436" s="17">
        <v>0</v>
      </c>
      <c r="H436" s="17">
        <v>0</v>
      </c>
      <c r="I436" s="17">
        <v>0</v>
      </c>
      <c r="J436" s="17">
        <v>0</v>
      </c>
      <c r="K436" s="17">
        <v>1500</v>
      </c>
      <c r="L436" s="17">
        <v>0</v>
      </c>
      <c r="M436" s="17">
        <v>332.27</v>
      </c>
      <c r="N436" s="17">
        <v>0</v>
      </c>
      <c r="O436" s="17">
        <v>1659.38</v>
      </c>
      <c r="P436" s="27">
        <f t="shared" si="12"/>
        <v>7522.9100000000008</v>
      </c>
      <c r="Q436" s="17">
        <v>2201.66</v>
      </c>
      <c r="R436" s="27">
        <f t="shared" si="13"/>
        <v>5321.2500000000009</v>
      </c>
    </row>
    <row r="437" spans="1:18" s="7" customFormat="1" ht="14.1" customHeight="1">
      <c r="A437" s="29">
        <v>5810</v>
      </c>
      <c r="B437" s="15" t="s">
        <v>486</v>
      </c>
      <c r="C437" s="48" t="s">
        <v>62</v>
      </c>
      <c r="D437" s="49" t="s">
        <v>701</v>
      </c>
      <c r="E437" s="50">
        <v>1892.83</v>
      </c>
      <c r="F437" s="17">
        <v>0</v>
      </c>
      <c r="G437" s="17">
        <v>0</v>
      </c>
      <c r="H437" s="17">
        <v>0</v>
      </c>
      <c r="I437" s="17">
        <v>135.82999999999998</v>
      </c>
      <c r="J437" s="17">
        <v>0</v>
      </c>
      <c r="K437" s="17">
        <v>0</v>
      </c>
      <c r="L437" s="17">
        <v>0</v>
      </c>
      <c r="M437" s="17">
        <v>847.51</v>
      </c>
      <c r="N437" s="17">
        <v>0</v>
      </c>
      <c r="O437" s="17">
        <v>593.82999999999993</v>
      </c>
      <c r="P437" s="27">
        <f t="shared" si="12"/>
        <v>3470</v>
      </c>
      <c r="Q437" s="17">
        <v>431.8900000000001</v>
      </c>
      <c r="R437" s="27">
        <f t="shared" si="13"/>
        <v>3038.1099999999997</v>
      </c>
    </row>
    <row r="438" spans="1:18" s="7" customFormat="1" ht="14.1" customHeight="1">
      <c r="A438" s="29">
        <v>214</v>
      </c>
      <c r="B438" s="15" t="s">
        <v>487</v>
      </c>
      <c r="C438" s="48" t="s">
        <v>81</v>
      </c>
      <c r="D438" s="49" t="s">
        <v>34</v>
      </c>
      <c r="E438" s="50">
        <v>6556.3</v>
      </c>
      <c r="F438" s="17">
        <v>1006</v>
      </c>
      <c r="G438" s="17">
        <v>0</v>
      </c>
      <c r="H438" s="17">
        <v>0</v>
      </c>
      <c r="I438" s="17">
        <v>0</v>
      </c>
      <c r="J438" s="17">
        <v>0</v>
      </c>
      <c r="K438" s="17">
        <v>0</v>
      </c>
      <c r="L438" s="17">
        <v>0</v>
      </c>
      <c r="M438" s="17">
        <v>401.54</v>
      </c>
      <c r="N438" s="17">
        <v>0</v>
      </c>
      <c r="O438" s="17">
        <v>2543.2300000000005</v>
      </c>
      <c r="P438" s="27">
        <f t="shared" si="12"/>
        <v>10507.07</v>
      </c>
      <c r="Q438" s="17">
        <v>3561.6399999999994</v>
      </c>
      <c r="R438" s="27">
        <f t="shared" si="13"/>
        <v>6945.43</v>
      </c>
    </row>
    <row r="439" spans="1:18" s="7" customFormat="1" ht="14.1" customHeight="1">
      <c r="A439" s="29">
        <v>6152</v>
      </c>
      <c r="B439" s="15" t="s">
        <v>488</v>
      </c>
      <c r="C439" s="48" t="s">
        <v>110</v>
      </c>
      <c r="D439" s="49" t="s">
        <v>21</v>
      </c>
      <c r="E439" s="50">
        <v>2130.2399999999998</v>
      </c>
      <c r="F439" s="17">
        <v>0</v>
      </c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222.11</v>
      </c>
      <c r="N439" s="17">
        <v>0</v>
      </c>
      <c r="O439" s="17">
        <v>639.06999999999971</v>
      </c>
      <c r="P439" s="27">
        <f t="shared" si="12"/>
        <v>2991.4199999999996</v>
      </c>
      <c r="Q439" s="17">
        <v>476.64999999999986</v>
      </c>
      <c r="R439" s="27">
        <f t="shared" si="13"/>
        <v>2514.7699999999995</v>
      </c>
    </row>
    <row r="440" spans="1:18" s="7" customFormat="1" ht="14.1" customHeight="1">
      <c r="A440" s="29">
        <v>5477</v>
      </c>
      <c r="B440" s="15" t="s">
        <v>489</v>
      </c>
      <c r="C440" s="48" t="s">
        <v>74</v>
      </c>
      <c r="D440" s="49">
        <v>5</v>
      </c>
      <c r="E440" s="50">
        <v>17762.48</v>
      </c>
      <c r="F440" s="17">
        <v>0</v>
      </c>
      <c r="G440" s="17">
        <v>0</v>
      </c>
      <c r="H440" s="17">
        <v>1973.61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17">
        <v>5328.74</v>
      </c>
      <c r="P440" s="27">
        <f t="shared" si="12"/>
        <v>25064.83</v>
      </c>
      <c r="Q440" s="17">
        <v>9818.76</v>
      </c>
      <c r="R440" s="27">
        <f t="shared" si="13"/>
        <v>15246.070000000002</v>
      </c>
    </row>
    <row r="441" spans="1:18" s="7" customFormat="1" ht="14.1" customHeight="1">
      <c r="A441" s="29">
        <v>6107</v>
      </c>
      <c r="B441" s="15" t="s">
        <v>490</v>
      </c>
      <c r="C441" s="48" t="s">
        <v>71</v>
      </c>
      <c r="D441" s="49" t="s">
        <v>21</v>
      </c>
      <c r="E441" s="50">
        <v>4412.47</v>
      </c>
      <c r="F441" s="17">
        <v>0</v>
      </c>
      <c r="G441" s="17">
        <v>51.25</v>
      </c>
      <c r="H441" s="17">
        <v>1313.88</v>
      </c>
      <c r="I441" s="17">
        <v>533.54</v>
      </c>
      <c r="J441" s="17">
        <v>0</v>
      </c>
      <c r="K441" s="17">
        <v>1500</v>
      </c>
      <c r="L441" s="17">
        <v>0</v>
      </c>
      <c r="M441" s="17">
        <v>202.89</v>
      </c>
      <c r="N441" s="17">
        <v>0</v>
      </c>
      <c r="O441" s="17">
        <v>2823.7400000000002</v>
      </c>
      <c r="P441" s="27">
        <f t="shared" si="12"/>
        <v>10837.77</v>
      </c>
      <c r="Q441" s="17">
        <v>3014.47</v>
      </c>
      <c r="R441" s="27">
        <f t="shared" si="13"/>
        <v>7823.3000000000011</v>
      </c>
    </row>
    <row r="442" spans="1:18" s="7" customFormat="1" ht="14.1" customHeight="1">
      <c r="A442" s="29">
        <v>6144</v>
      </c>
      <c r="B442" s="15" t="s">
        <v>491</v>
      </c>
      <c r="C442" s="48" t="s">
        <v>62</v>
      </c>
      <c r="D442" s="49" t="s">
        <v>21</v>
      </c>
      <c r="E442" s="50">
        <v>1855.72</v>
      </c>
      <c r="F442" s="17">
        <v>0</v>
      </c>
      <c r="G442" s="17">
        <v>0</v>
      </c>
      <c r="H442" s="17">
        <v>0</v>
      </c>
      <c r="I442" s="17">
        <v>0</v>
      </c>
      <c r="J442" s="17">
        <v>0</v>
      </c>
      <c r="K442" s="17">
        <v>0</v>
      </c>
      <c r="L442" s="17">
        <v>0</v>
      </c>
      <c r="M442" s="17">
        <v>0</v>
      </c>
      <c r="N442" s="17">
        <v>0</v>
      </c>
      <c r="O442" s="17">
        <v>556.72</v>
      </c>
      <c r="P442" s="27">
        <f t="shared" si="12"/>
        <v>2412.44</v>
      </c>
      <c r="Q442" s="17">
        <v>410.76</v>
      </c>
      <c r="R442" s="27">
        <f t="shared" si="13"/>
        <v>2001.68</v>
      </c>
    </row>
    <row r="443" spans="1:18" s="7" customFormat="1" ht="14.1" customHeight="1">
      <c r="A443" s="29">
        <v>4469</v>
      </c>
      <c r="B443" s="15" t="s">
        <v>492</v>
      </c>
      <c r="C443" s="48" t="s">
        <v>78</v>
      </c>
      <c r="D443" s="49" t="s">
        <v>34</v>
      </c>
      <c r="E443" s="50">
        <v>4194.13</v>
      </c>
      <c r="F443" s="17">
        <v>2165.5500000000002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1907.9000000000005</v>
      </c>
      <c r="P443" s="27">
        <f t="shared" si="12"/>
        <v>8267.5800000000017</v>
      </c>
      <c r="Q443" s="17">
        <v>2771.4800000000005</v>
      </c>
      <c r="R443" s="27">
        <f t="shared" si="13"/>
        <v>5496.1000000000013</v>
      </c>
    </row>
    <row r="444" spans="1:18" s="7" customFormat="1" ht="14.1" customHeight="1">
      <c r="A444" s="29">
        <v>309</v>
      </c>
      <c r="B444" s="15" t="s">
        <v>493</v>
      </c>
      <c r="C444" s="48" t="s">
        <v>39</v>
      </c>
      <c r="D444" s="49" t="s">
        <v>34</v>
      </c>
      <c r="E444" s="50">
        <v>3202.55</v>
      </c>
      <c r="F444" s="17">
        <v>0</v>
      </c>
      <c r="G444" s="17">
        <v>0</v>
      </c>
      <c r="H444" s="17">
        <v>533.76</v>
      </c>
      <c r="I444" s="17">
        <v>0</v>
      </c>
      <c r="J444" s="17">
        <v>0</v>
      </c>
      <c r="K444" s="17">
        <v>0</v>
      </c>
      <c r="L444" s="17">
        <v>0</v>
      </c>
      <c r="M444" s="17">
        <v>359.32</v>
      </c>
      <c r="N444" s="17">
        <v>0</v>
      </c>
      <c r="O444" s="17">
        <v>1118.71</v>
      </c>
      <c r="P444" s="27">
        <f t="shared" si="12"/>
        <v>5214.34</v>
      </c>
      <c r="Q444" s="17">
        <v>796.79999999999973</v>
      </c>
      <c r="R444" s="27">
        <f t="shared" si="13"/>
        <v>4417.5400000000009</v>
      </c>
    </row>
    <row r="445" spans="1:18" s="7" customFormat="1" ht="14.1" customHeight="1">
      <c r="A445" s="29">
        <v>4631</v>
      </c>
      <c r="B445" s="15" t="s">
        <v>494</v>
      </c>
      <c r="C445" s="48" t="s">
        <v>39</v>
      </c>
      <c r="D445" s="49" t="s">
        <v>707</v>
      </c>
      <c r="E445" s="50">
        <v>2401.91</v>
      </c>
      <c r="F445" s="17">
        <v>639.24</v>
      </c>
      <c r="G445" s="17">
        <v>0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359.32</v>
      </c>
      <c r="N445" s="17">
        <v>0</v>
      </c>
      <c r="O445" s="17">
        <v>912.34999999999991</v>
      </c>
      <c r="P445" s="27">
        <f t="shared" si="12"/>
        <v>4312.82</v>
      </c>
      <c r="Q445" s="17">
        <v>596.13999999999987</v>
      </c>
      <c r="R445" s="27">
        <f t="shared" si="13"/>
        <v>3716.68</v>
      </c>
    </row>
    <row r="446" spans="1:18" s="7" customFormat="1" ht="14.1" customHeight="1">
      <c r="A446" s="29">
        <v>5831</v>
      </c>
      <c r="B446" s="15" t="s">
        <v>495</v>
      </c>
      <c r="C446" s="48" t="s">
        <v>90</v>
      </c>
      <c r="D446" s="49" t="s">
        <v>701</v>
      </c>
      <c r="E446" s="50">
        <v>4500.74</v>
      </c>
      <c r="F446" s="17">
        <v>0</v>
      </c>
      <c r="G446" s="17">
        <v>0</v>
      </c>
      <c r="H446" s="17">
        <v>0</v>
      </c>
      <c r="I446" s="17">
        <v>0</v>
      </c>
      <c r="J446" s="17">
        <v>0</v>
      </c>
      <c r="K446" s="17">
        <v>4391.82</v>
      </c>
      <c r="L446" s="17">
        <v>0</v>
      </c>
      <c r="M446" s="17">
        <v>0</v>
      </c>
      <c r="N446" s="17">
        <v>0</v>
      </c>
      <c r="O446" s="17">
        <v>2241.3000000000011</v>
      </c>
      <c r="P446" s="27">
        <f t="shared" si="12"/>
        <v>11133.86</v>
      </c>
      <c r="Q446" s="17">
        <v>4442.58</v>
      </c>
      <c r="R446" s="27">
        <f t="shared" si="13"/>
        <v>6691.2800000000007</v>
      </c>
    </row>
    <row r="447" spans="1:18" s="7" customFormat="1" ht="14.1" customHeight="1">
      <c r="A447" s="29">
        <v>4865</v>
      </c>
      <c r="B447" s="15" t="s">
        <v>496</v>
      </c>
      <c r="C447" s="48" t="s">
        <v>40</v>
      </c>
      <c r="D447" s="49" t="s">
        <v>34</v>
      </c>
      <c r="E447" s="50">
        <v>1752.17</v>
      </c>
      <c r="F447" s="17">
        <v>0</v>
      </c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296.14</v>
      </c>
      <c r="N447" s="17">
        <v>0</v>
      </c>
      <c r="O447" s="17">
        <v>525.65000000000009</v>
      </c>
      <c r="P447" s="27">
        <f t="shared" si="12"/>
        <v>2573.96</v>
      </c>
      <c r="Q447" s="17">
        <v>716.75</v>
      </c>
      <c r="R447" s="27">
        <f t="shared" si="13"/>
        <v>1857.21</v>
      </c>
    </row>
    <row r="448" spans="1:18" s="7" customFormat="1" ht="14.1" customHeight="1">
      <c r="A448" s="29">
        <v>5681</v>
      </c>
      <c r="B448" s="15" t="s">
        <v>497</v>
      </c>
      <c r="C448" s="48" t="s">
        <v>24</v>
      </c>
      <c r="D448" s="49" t="s">
        <v>701</v>
      </c>
      <c r="E448" s="50">
        <v>4500.74</v>
      </c>
      <c r="F448" s="17">
        <v>0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17">
        <v>1412.0099999999998</v>
      </c>
      <c r="P448" s="27">
        <f t="shared" si="12"/>
        <v>5912.75</v>
      </c>
      <c r="Q448" s="17">
        <v>1396.2800000000002</v>
      </c>
      <c r="R448" s="27">
        <f t="shared" si="13"/>
        <v>4516.4699999999993</v>
      </c>
    </row>
    <row r="449" spans="1:18" s="7" customFormat="1" ht="14.1" customHeight="1">
      <c r="A449" s="29">
        <v>5071</v>
      </c>
      <c r="B449" s="15" t="s">
        <v>498</v>
      </c>
      <c r="C449" s="48" t="s">
        <v>24</v>
      </c>
      <c r="D449" s="49" t="s">
        <v>702</v>
      </c>
      <c r="E449" s="50">
        <v>4682.57</v>
      </c>
      <c r="F449" s="17">
        <v>0</v>
      </c>
      <c r="G449" s="17">
        <v>0</v>
      </c>
      <c r="H449" s="17">
        <v>1040.57</v>
      </c>
      <c r="I449" s="17">
        <v>0</v>
      </c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17">
        <v>1404.7699999999995</v>
      </c>
      <c r="P449" s="27">
        <f t="shared" si="12"/>
        <v>7127.9099999999989</v>
      </c>
      <c r="Q449" s="17">
        <v>2588.29</v>
      </c>
      <c r="R449" s="27">
        <f t="shared" si="13"/>
        <v>4539.619999999999</v>
      </c>
    </row>
    <row r="450" spans="1:18" s="7" customFormat="1" ht="14.1" customHeight="1">
      <c r="A450" s="29">
        <v>313</v>
      </c>
      <c r="B450" s="15" t="s">
        <v>499</v>
      </c>
      <c r="C450" s="48" t="s">
        <v>39</v>
      </c>
      <c r="D450" s="49" t="s">
        <v>34</v>
      </c>
      <c r="E450" s="50">
        <v>3202.55</v>
      </c>
      <c r="F450" s="17">
        <v>2325.54</v>
      </c>
      <c r="G450" s="17">
        <v>0</v>
      </c>
      <c r="H450" s="17">
        <v>0</v>
      </c>
      <c r="I450" s="17">
        <v>0</v>
      </c>
      <c r="J450" s="17">
        <v>0</v>
      </c>
      <c r="K450" s="17">
        <v>0</v>
      </c>
      <c r="L450" s="17">
        <v>0</v>
      </c>
      <c r="M450" s="17">
        <v>0</v>
      </c>
      <c r="N450" s="17">
        <v>0</v>
      </c>
      <c r="O450" s="17">
        <v>1859.1200000000003</v>
      </c>
      <c r="P450" s="27">
        <f t="shared" si="12"/>
        <v>7387.2100000000009</v>
      </c>
      <c r="Q450" s="17">
        <v>3444.19</v>
      </c>
      <c r="R450" s="27">
        <f t="shared" si="13"/>
        <v>3943.0200000000009</v>
      </c>
    </row>
    <row r="451" spans="1:18" s="7" customFormat="1" ht="14.1" customHeight="1">
      <c r="A451" s="29">
        <v>5767</v>
      </c>
      <c r="B451" s="15" t="s">
        <v>500</v>
      </c>
      <c r="C451" s="48" t="s">
        <v>65</v>
      </c>
      <c r="D451" s="49">
        <v>0</v>
      </c>
      <c r="E451" s="50">
        <v>2927.88</v>
      </c>
      <c r="F451" s="17">
        <v>0</v>
      </c>
      <c r="G451" s="17">
        <v>0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v>878.36000000000013</v>
      </c>
      <c r="P451" s="27">
        <f t="shared" si="12"/>
        <v>3806.2400000000002</v>
      </c>
      <c r="Q451" s="17">
        <v>551.98</v>
      </c>
      <c r="R451" s="27">
        <f t="shared" si="13"/>
        <v>3254.26</v>
      </c>
    </row>
    <row r="452" spans="1:18" s="7" customFormat="1" ht="14.1" customHeight="1">
      <c r="A452" s="29">
        <v>5821</v>
      </c>
      <c r="B452" s="15" t="s">
        <v>501</v>
      </c>
      <c r="C452" s="48" t="s">
        <v>90</v>
      </c>
      <c r="D452" s="49" t="s">
        <v>701</v>
      </c>
      <c r="E452" s="50">
        <v>4500.74</v>
      </c>
      <c r="F452" s="17">
        <v>0</v>
      </c>
      <c r="G452" s="17">
        <v>0</v>
      </c>
      <c r="H452" s="17">
        <v>700.12</v>
      </c>
      <c r="I452" s="17">
        <v>540.08000000000004</v>
      </c>
      <c r="J452" s="17">
        <v>0</v>
      </c>
      <c r="K452" s="17">
        <v>0</v>
      </c>
      <c r="L452" s="17">
        <v>0</v>
      </c>
      <c r="M452" s="17">
        <v>581.42999999999995</v>
      </c>
      <c r="N452" s="17">
        <v>0</v>
      </c>
      <c r="O452" s="17">
        <v>1350.2199999999998</v>
      </c>
      <c r="P452" s="27">
        <f t="shared" si="12"/>
        <v>7672.59</v>
      </c>
      <c r="Q452" s="17">
        <v>1859.4199999999996</v>
      </c>
      <c r="R452" s="27">
        <f t="shared" si="13"/>
        <v>5813.17</v>
      </c>
    </row>
    <row r="453" spans="1:18" s="7" customFormat="1" ht="14.1" customHeight="1">
      <c r="A453" s="29">
        <v>6254</v>
      </c>
      <c r="B453" s="15" t="s">
        <v>502</v>
      </c>
      <c r="C453" s="48" t="s">
        <v>40</v>
      </c>
      <c r="D453" s="49" t="s">
        <v>21</v>
      </c>
      <c r="E453" s="50">
        <v>1555.89</v>
      </c>
      <c r="F453" s="17">
        <v>0</v>
      </c>
      <c r="G453" s="17">
        <v>0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17">
        <v>466.77000000000021</v>
      </c>
      <c r="P453" s="27">
        <f t="shared" si="12"/>
        <v>2022.6600000000003</v>
      </c>
      <c r="Q453" s="17">
        <v>245.46000000000004</v>
      </c>
      <c r="R453" s="27">
        <f t="shared" si="13"/>
        <v>1777.2000000000003</v>
      </c>
    </row>
    <row r="454" spans="1:18" s="7" customFormat="1" ht="14.1" customHeight="1">
      <c r="A454" s="29">
        <v>6059</v>
      </c>
      <c r="B454" s="15" t="s">
        <v>503</v>
      </c>
      <c r="C454" s="48" t="s">
        <v>37</v>
      </c>
      <c r="D454" s="49" t="s">
        <v>21</v>
      </c>
      <c r="E454" s="50">
        <v>1855.72</v>
      </c>
      <c r="F454" s="17">
        <v>0</v>
      </c>
      <c r="G454" s="17">
        <v>264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193.8</v>
      </c>
      <c r="N454" s="17">
        <v>0</v>
      </c>
      <c r="O454" s="17">
        <v>635.91999999999985</v>
      </c>
      <c r="P454" s="27">
        <f t="shared" si="12"/>
        <v>2949.4400000000005</v>
      </c>
      <c r="Q454" s="17">
        <v>604.12000000000012</v>
      </c>
      <c r="R454" s="27">
        <f t="shared" si="13"/>
        <v>2345.3200000000006</v>
      </c>
    </row>
    <row r="455" spans="1:18" s="7" customFormat="1" ht="14.1" customHeight="1">
      <c r="A455" s="29">
        <v>523</v>
      </c>
      <c r="B455" s="15" t="s">
        <v>504</v>
      </c>
      <c r="C455" s="48" t="s">
        <v>70</v>
      </c>
      <c r="D455" s="49" t="s">
        <v>34</v>
      </c>
      <c r="E455" s="50">
        <v>3202.55</v>
      </c>
      <c r="F455" s="17">
        <v>0</v>
      </c>
      <c r="G455" s="17">
        <v>765.95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17">
        <v>1165.4500000000003</v>
      </c>
      <c r="P455" s="27">
        <f t="shared" si="12"/>
        <v>5133.9500000000007</v>
      </c>
      <c r="Q455" s="17">
        <v>1359.9100000000003</v>
      </c>
      <c r="R455" s="27">
        <f t="shared" si="13"/>
        <v>3774.0400000000004</v>
      </c>
    </row>
    <row r="456" spans="1:18" s="7" customFormat="1" ht="14.1" customHeight="1">
      <c r="A456" s="29">
        <v>5150</v>
      </c>
      <c r="B456" s="15" t="s">
        <v>505</v>
      </c>
      <c r="C456" s="48" t="s">
        <v>37</v>
      </c>
      <c r="D456" s="49" t="s">
        <v>702</v>
      </c>
      <c r="E456" s="50">
        <v>1969.29</v>
      </c>
      <c r="F456" s="17">
        <v>0</v>
      </c>
      <c r="G456" s="17">
        <v>264</v>
      </c>
      <c r="H456" s="17">
        <v>0</v>
      </c>
      <c r="I456" s="17">
        <v>0</v>
      </c>
      <c r="J456" s="17">
        <v>65.64</v>
      </c>
      <c r="K456" s="17">
        <v>0</v>
      </c>
      <c r="L456" s="17">
        <v>0</v>
      </c>
      <c r="M456" s="17">
        <v>380.21</v>
      </c>
      <c r="N456" s="17">
        <v>0</v>
      </c>
      <c r="O456" s="17">
        <v>794.75</v>
      </c>
      <c r="P456" s="27">
        <f t="shared" si="12"/>
        <v>3473.89</v>
      </c>
      <c r="Q456" s="17">
        <v>427.28999999999996</v>
      </c>
      <c r="R456" s="27">
        <f t="shared" si="13"/>
        <v>3046.6</v>
      </c>
    </row>
    <row r="457" spans="1:18" s="7" customFormat="1" ht="14.1" customHeight="1">
      <c r="A457" s="29">
        <v>6282</v>
      </c>
      <c r="B457" s="15" t="s">
        <v>67</v>
      </c>
      <c r="C457" s="48" t="s">
        <v>37</v>
      </c>
      <c r="D457" s="49" t="s">
        <v>21</v>
      </c>
      <c r="E457" s="50">
        <v>1855.72</v>
      </c>
      <c r="F457" s="17">
        <v>0</v>
      </c>
      <c r="G457" s="17">
        <v>264</v>
      </c>
      <c r="H457" s="17">
        <v>0</v>
      </c>
      <c r="I457" s="17">
        <v>0</v>
      </c>
      <c r="J457" s="17">
        <v>61.86</v>
      </c>
      <c r="K457" s="17">
        <v>0</v>
      </c>
      <c r="L457" s="17">
        <v>0</v>
      </c>
      <c r="M457" s="17">
        <v>0</v>
      </c>
      <c r="N457" s="17">
        <v>0</v>
      </c>
      <c r="O457" s="17">
        <v>529.93000000000006</v>
      </c>
      <c r="P457" s="27">
        <f t="shared" si="12"/>
        <v>2711.51</v>
      </c>
      <c r="Q457" s="17">
        <v>320.71000000000004</v>
      </c>
      <c r="R457" s="27">
        <f t="shared" si="13"/>
        <v>2390.8000000000002</v>
      </c>
    </row>
    <row r="458" spans="1:18" s="7" customFormat="1" ht="14.1" customHeight="1">
      <c r="A458" s="29">
        <v>5648</v>
      </c>
      <c r="B458" s="15" t="s">
        <v>506</v>
      </c>
      <c r="C458" s="48" t="s">
        <v>86</v>
      </c>
      <c r="D458" s="49" t="s">
        <v>701</v>
      </c>
      <c r="E458" s="50">
        <v>3173.86</v>
      </c>
      <c r="F458" s="17">
        <v>0</v>
      </c>
      <c r="G458" s="17">
        <v>264</v>
      </c>
      <c r="H458" s="17">
        <v>0</v>
      </c>
      <c r="I458" s="17">
        <v>0</v>
      </c>
      <c r="J458" s="17">
        <v>105.8</v>
      </c>
      <c r="K458" s="17">
        <v>0</v>
      </c>
      <c r="L458" s="17">
        <v>0</v>
      </c>
      <c r="M458" s="17">
        <v>0</v>
      </c>
      <c r="N458" s="17">
        <v>0</v>
      </c>
      <c r="O458" s="17">
        <v>1761.89</v>
      </c>
      <c r="P458" s="27">
        <f t="shared" si="12"/>
        <v>5305.55</v>
      </c>
      <c r="Q458" s="17">
        <v>796.8900000000001</v>
      </c>
      <c r="R458" s="27">
        <f t="shared" si="13"/>
        <v>4508.66</v>
      </c>
    </row>
    <row r="459" spans="1:18" s="7" customFormat="1" ht="14.1" customHeight="1">
      <c r="A459" s="29">
        <v>317</v>
      </c>
      <c r="B459" s="15" t="s">
        <v>507</v>
      </c>
      <c r="C459" s="48" t="s">
        <v>24</v>
      </c>
      <c r="D459" s="49" t="s">
        <v>21</v>
      </c>
      <c r="E459" s="50">
        <v>4412.47</v>
      </c>
      <c r="F459" s="17">
        <v>0</v>
      </c>
      <c r="G459" s="17">
        <v>0</v>
      </c>
      <c r="H459" s="17">
        <v>0</v>
      </c>
      <c r="I459" s="17">
        <v>0</v>
      </c>
      <c r="J459" s="17">
        <v>0</v>
      </c>
      <c r="K459" s="17">
        <v>0</v>
      </c>
      <c r="L459" s="17">
        <v>0</v>
      </c>
      <c r="M459" s="17">
        <v>0</v>
      </c>
      <c r="N459" s="17">
        <v>0</v>
      </c>
      <c r="O459" s="17">
        <v>1323.7400000000002</v>
      </c>
      <c r="P459" s="27">
        <f t="shared" si="12"/>
        <v>5736.2100000000009</v>
      </c>
      <c r="Q459" s="17">
        <v>1593.44</v>
      </c>
      <c r="R459" s="27">
        <f t="shared" si="13"/>
        <v>4142.7700000000004</v>
      </c>
    </row>
    <row r="460" spans="1:18" s="7" customFormat="1" ht="14.1" customHeight="1">
      <c r="A460" s="29">
        <v>6411</v>
      </c>
      <c r="B460" s="15" t="s">
        <v>787</v>
      </c>
      <c r="C460" s="48" t="s">
        <v>35</v>
      </c>
      <c r="D460" s="49" t="s">
        <v>21</v>
      </c>
      <c r="E460" s="50">
        <v>2438.92</v>
      </c>
      <c r="F460" s="17">
        <v>0</v>
      </c>
      <c r="G460" s="17">
        <v>0</v>
      </c>
      <c r="H460" s="17">
        <v>0</v>
      </c>
      <c r="I460" s="17">
        <v>0</v>
      </c>
      <c r="J460" s="17">
        <v>0</v>
      </c>
      <c r="K460" s="17">
        <v>0</v>
      </c>
      <c r="L460" s="17">
        <v>0</v>
      </c>
      <c r="M460" s="17">
        <v>222.11</v>
      </c>
      <c r="N460" s="17">
        <v>0</v>
      </c>
      <c r="O460" s="17">
        <v>304.87</v>
      </c>
      <c r="P460" s="27">
        <f t="shared" si="12"/>
        <v>2965.9</v>
      </c>
      <c r="Q460" s="17">
        <v>280.90999999999997</v>
      </c>
      <c r="R460" s="27">
        <f t="shared" si="13"/>
        <v>2684.9900000000002</v>
      </c>
    </row>
    <row r="461" spans="1:18" s="7" customFormat="1" ht="14.1" customHeight="1">
      <c r="A461" s="29">
        <v>5484</v>
      </c>
      <c r="B461" s="15" t="s">
        <v>508</v>
      </c>
      <c r="C461" s="48" t="s">
        <v>74</v>
      </c>
      <c r="D461" s="49">
        <v>3</v>
      </c>
      <c r="E461" s="50">
        <v>10149.99</v>
      </c>
      <c r="F461" s="17">
        <v>0</v>
      </c>
      <c r="G461" s="17">
        <v>0</v>
      </c>
      <c r="H461" s="17">
        <v>1691.66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  <c r="N461" s="17">
        <v>0</v>
      </c>
      <c r="O461" s="17">
        <v>3045</v>
      </c>
      <c r="P461" s="27">
        <f t="shared" ref="P461:P524" si="14">SUM(E461:O461)</f>
        <v>14886.65</v>
      </c>
      <c r="Q461" s="17">
        <v>5345.8000000000011</v>
      </c>
      <c r="R461" s="27">
        <f t="shared" ref="R461:R524" si="15">SUM(P461-Q461)</f>
        <v>9540.8499999999985</v>
      </c>
    </row>
    <row r="462" spans="1:18" s="7" customFormat="1" ht="14.1" customHeight="1">
      <c r="A462" s="29">
        <v>5850</v>
      </c>
      <c r="B462" s="15" t="s">
        <v>509</v>
      </c>
      <c r="C462" s="48" t="s">
        <v>109</v>
      </c>
      <c r="D462" s="49" t="s">
        <v>21</v>
      </c>
      <c r="E462" s="50">
        <v>2130.2399999999998</v>
      </c>
      <c r="F462" s="17">
        <v>0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135.81</v>
      </c>
      <c r="N462" s="17">
        <v>0</v>
      </c>
      <c r="O462" s="17">
        <v>639.06999999999971</v>
      </c>
      <c r="P462" s="27">
        <f t="shared" si="14"/>
        <v>2905.1199999999994</v>
      </c>
      <c r="Q462" s="17">
        <v>476.64999999999986</v>
      </c>
      <c r="R462" s="27">
        <f t="shared" si="15"/>
        <v>2428.4699999999993</v>
      </c>
    </row>
    <row r="463" spans="1:18" s="7" customFormat="1" ht="14.1" customHeight="1">
      <c r="A463" s="29">
        <v>5597</v>
      </c>
      <c r="B463" s="15" t="s">
        <v>510</v>
      </c>
      <c r="C463" s="48" t="s">
        <v>74</v>
      </c>
      <c r="D463" s="49">
        <v>3</v>
      </c>
      <c r="E463" s="50">
        <v>10149.99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v>3045</v>
      </c>
      <c r="P463" s="27">
        <f t="shared" si="14"/>
        <v>13194.99</v>
      </c>
      <c r="Q463" s="17">
        <v>5089.1399999999994</v>
      </c>
      <c r="R463" s="27">
        <f t="shared" si="15"/>
        <v>8105.85</v>
      </c>
    </row>
    <row r="464" spans="1:18" s="7" customFormat="1" ht="14.1" customHeight="1">
      <c r="A464" s="29">
        <v>5730</v>
      </c>
      <c r="B464" s="15" t="s">
        <v>511</v>
      </c>
      <c r="C464" s="48" t="s">
        <v>79</v>
      </c>
      <c r="D464" s="49" t="s">
        <v>701</v>
      </c>
      <c r="E464" s="50">
        <v>5093.05</v>
      </c>
      <c r="F464" s="17">
        <v>0</v>
      </c>
      <c r="G464" s="17">
        <v>16.760000000000002</v>
      </c>
      <c r="H464" s="17">
        <v>565.89</v>
      </c>
      <c r="I464" s="17">
        <v>0</v>
      </c>
      <c r="J464" s="17">
        <v>0</v>
      </c>
      <c r="K464" s="17">
        <v>0</v>
      </c>
      <c r="L464" s="17">
        <v>0</v>
      </c>
      <c r="M464" s="17">
        <v>0</v>
      </c>
      <c r="N464" s="17">
        <v>0</v>
      </c>
      <c r="O464" s="17">
        <v>1779.0900000000001</v>
      </c>
      <c r="P464" s="27">
        <f t="shared" si="14"/>
        <v>7454.7900000000009</v>
      </c>
      <c r="Q464" s="17">
        <v>2042.5900000000001</v>
      </c>
      <c r="R464" s="27">
        <f t="shared" si="15"/>
        <v>5412.2000000000007</v>
      </c>
    </row>
    <row r="465" spans="1:18" s="7" customFormat="1" ht="14.1" customHeight="1">
      <c r="A465" s="29">
        <v>5725</v>
      </c>
      <c r="B465" s="15" t="s">
        <v>512</v>
      </c>
      <c r="C465" s="48" t="s">
        <v>24</v>
      </c>
      <c r="D465" s="49" t="s">
        <v>701</v>
      </c>
      <c r="E465" s="50">
        <v>4500.74</v>
      </c>
      <c r="F465" s="17">
        <v>0</v>
      </c>
      <c r="G465" s="17">
        <v>0</v>
      </c>
      <c r="H465" s="17">
        <v>0</v>
      </c>
      <c r="I465" s="17">
        <v>0</v>
      </c>
      <c r="J465" s="17">
        <v>0</v>
      </c>
      <c r="K465" s="17">
        <v>0</v>
      </c>
      <c r="L465" s="17">
        <v>0</v>
      </c>
      <c r="M465" s="17">
        <v>0</v>
      </c>
      <c r="N465" s="17">
        <v>0</v>
      </c>
      <c r="O465" s="17">
        <v>1350.2199999999998</v>
      </c>
      <c r="P465" s="27">
        <f t="shared" si="14"/>
        <v>5850.9599999999991</v>
      </c>
      <c r="Q465" s="17">
        <v>1789.8399999999997</v>
      </c>
      <c r="R465" s="27">
        <f t="shared" si="15"/>
        <v>4061.1199999999994</v>
      </c>
    </row>
    <row r="466" spans="1:18" s="7" customFormat="1" ht="14.1" customHeight="1">
      <c r="A466" s="29">
        <v>289</v>
      </c>
      <c r="B466" s="15" t="s">
        <v>513</v>
      </c>
      <c r="C466" s="48" t="s">
        <v>123</v>
      </c>
      <c r="D466" s="49" t="s">
        <v>34</v>
      </c>
      <c r="E466" s="50">
        <v>3202.55</v>
      </c>
      <c r="F466" s="17">
        <v>155.19</v>
      </c>
      <c r="G466" s="17">
        <v>790.27</v>
      </c>
      <c r="H466" s="17">
        <v>0</v>
      </c>
      <c r="I466" s="17">
        <v>0</v>
      </c>
      <c r="J466" s="17">
        <v>126.54</v>
      </c>
      <c r="K466" s="17">
        <v>0</v>
      </c>
      <c r="L466" s="17">
        <v>0</v>
      </c>
      <c r="M466" s="17">
        <v>0</v>
      </c>
      <c r="N466" s="17">
        <v>0</v>
      </c>
      <c r="O466" s="17">
        <v>1226.0500000000002</v>
      </c>
      <c r="P466" s="27">
        <f t="shared" si="14"/>
        <v>5500.6</v>
      </c>
      <c r="Q466" s="17">
        <v>1153.4299999999998</v>
      </c>
      <c r="R466" s="27">
        <f t="shared" si="15"/>
        <v>4347.17</v>
      </c>
    </row>
    <row r="467" spans="1:18" s="7" customFormat="1" ht="14.1" customHeight="1">
      <c r="A467" s="29">
        <v>5158</v>
      </c>
      <c r="B467" s="15" t="s">
        <v>514</v>
      </c>
      <c r="C467" s="48" t="s">
        <v>35</v>
      </c>
      <c r="D467" s="49" t="s">
        <v>702</v>
      </c>
      <c r="E467" s="50">
        <v>2588.21</v>
      </c>
      <c r="F467" s="17">
        <v>0</v>
      </c>
      <c r="G467" s="17">
        <v>0</v>
      </c>
      <c r="H467" s="17">
        <v>0</v>
      </c>
      <c r="I467" s="17">
        <v>0</v>
      </c>
      <c r="J467" s="17">
        <v>0</v>
      </c>
      <c r="K467" s="17">
        <v>0</v>
      </c>
      <c r="L467" s="17">
        <v>0</v>
      </c>
      <c r="M467" s="17">
        <v>0</v>
      </c>
      <c r="N467" s="17">
        <v>0</v>
      </c>
      <c r="O467" s="17">
        <v>776.46</v>
      </c>
      <c r="P467" s="27">
        <f t="shared" si="14"/>
        <v>3364.67</v>
      </c>
      <c r="Q467" s="17">
        <v>432.2800000000002</v>
      </c>
      <c r="R467" s="27">
        <f t="shared" si="15"/>
        <v>2932.39</v>
      </c>
    </row>
    <row r="468" spans="1:18" s="7" customFormat="1" ht="14.1" customHeight="1">
      <c r="A468" s="29">
        <v>5579</v>
      </c>
      <c r="B468" s="15" t="s">
        <v>54</v>
      </c>
      <c r="C468" s="48" t="s">
        <v>37</v>
      </c>
      <c r="D468" s="49" t="s">
        <v>21</v>
      </c>
      <c r="E468" s="50">
        <v>0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368.41</v>
      </c>
      <c r="N468" s="17">
        <v>0</v>
      </c>
      <c r="O468" s="17">
        <v>0</v>
      </c>
      <c r="P468" s="27">
        <f t="shared" si="14"/>
        <v>368.41</v>
      </c>
      <c r="Q468" s="17">
        <v>0</v>
      </c>
      <c r="R468" s="27">
        <f t="shared" si="15"/>
        <v>368.41</v>
      </c>
    </row>
    <row r="469" spans="1:18" s="7" customFormat="1" ht="14.1" customHeight="1">
      <c r="A469" s="29">
        <v>5736</v>
      </c>
      <c r="B469" s="15" t="s">
        <v>515</v>
      </c>
      <c r="C469" s="48" t="s">
        <v>64</v>
      </c>
      <c r="D469" s="49">
        <v>0</v>
      </c>
      <c r="E469" s="50">
        <v>9759.6</v>
      </c>
      <c r="F469" s="17">
        <v>0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17">
        <v>2927.88</v>
      </c>
      <c r="P469" s="27">
        <f t="shared" si="14"/>
        <v>12687.48</v>
      </c>
      <c r="Q469" s="17">
        <v>4874.4199999999992</v>
      </c>
      <c r="R469" s="27">
        <f t="shared" si="15"/>
        <v>7813.06</v>
      </c>
    </row>
    <row r="470" spans="1:18" s="7" customFormat="1" ht="14.1" customHeight="1">
      <c r="A470" s="29">
        <v>6134</v>
      </c>
      <c r="B470" s="15" t="s">
        <v>516</v>
      </c>
      <c r="C470" s="48" t="s">
        <v>111</v>
      </c>
      <c r="D470" s="49" t="s">
        <v>21</v>
      </c>
      <c r="E470" s="50">
        <v>4993.1899999999996</v>
      </c>
      <c r="F470" s="17">
        <v>0</v>
      </c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0</v>
      </c>
      <c r="N470" s="17">
        <v>0</v>
      </c>
      <c r="O470" s="17">
        <v>1497.9599999999996</v>
      </c>
      <c r="P470" s="27">
        <f t="shared" si="14"/>
        <v>6491.15</v>
      </c>
      <c r="Q470" s="17">
        <v>1760.7599999999998</v>
      </c>
      <c r="R470" s="27">
        <f t="shared" si="15"/>
        <v>4730.3899999999994</v>
      </c>
    </row>
    <row r="471" spans="1:18" s="7" customFormat="1" ht="14.1" customHeight="1">
      <c r="A471" s="29">
        <v>6404</v>
      </c>
      <c r="B471" s="15" t="s">
        <v>788</v>
      </c>
      <c r="C471" s="48" t="s">
        <v>35</v>
      </c>
      <c r="D471" s="49" t="s">
        <v>21</v>
      </c>
      <c r="E471" s="50">
        <v>2438.92</v>
      </c>
      <c r="F471" s="17">
        <v>0</v>
      </c>
      <c r="G471" s="17">
        <v>0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17">
        <v>304.87</v>
      </c>
      <c r="P471" s="27">
        <f t="shared" si="14"/>
        <v>2743.79</v>
      </c>
      <c r="Q471" s="17">
        <v>280.90999999999997</v>
      </c>
      <c r="R471" s="27">
        <f t="shared" si="15"/>
        <v>2462.88</v>
      </c>
    </row>
    <row r="472" spans="1:18" s="7" customFormat="1" ht="14.1" customHeight="1">
      <c r="A472" s="29">
        <v>5447</v>
      </c>
      <c r="B472" s="15" t="s">
        <v>517</v>
      </c>
      <c r="C472" s="48" t="s">
        <v>37</v>
      </c>
      <c r="D472" s="49" t="s">
        <v>701</v>
      </c>
      <c r="E472" s="50">
        <v>1892.83</v>
      </c>
      <c r="F472" s="17">
        <v>0</v>
      </c>
      <c r="G472" s="17">
        <v>264</v>
      </c>
      <c r="H472" s="17">
        <v>0</v>
      </c>
      <c r="I472" s="17">
        <v>0</v>
      </c>
      <c r="J472" s="17">
        <v>63.09</v>
      </c>
      <c r="K472" s="17">
        <v>0</v>
      </c>
      <c r="L472" s="17">
        <v>0</v>
      </c>
      <c r="M472" s="17">
        <v>0</v>
      </c>
      <c r="N472" s="17">
        <v>0</v>
      </c>
      <c r="O472" s="17">
        <v>673.03</v>
      </c>
      <c r="P472" s="27">
        <f t="shared" si="14"/>
        <v>2892.95</v>
      </c>
      <c r="Q472" s="17">
        <v>478.87000000000012</v>
      </c>
      <c r="R472" s="27">
        <f t="shared" si="15"/>
        <v>2414.08</v>
      </c>
    </row>
    <row r="473" spans="1:18" s="7" customFormat="1" ht="14.1" customHeight="1">
      <c r="A473" s="29">
        <v>6291</v>
      </c>
      <c r="B473" s="15" t="s">
        <v>518</v>
      </c>
      <c r="C473" s="48" t="s">
        <v>74</v>
      </c>
      <c r="D473" s="49">
        <v>4</v>
      </c>
      <c r="E473" s="50">
        <v>12687.48</v>
      </c>
      <c r="F473" s="17">
        <v>0</v>
      </c>
      <c r="G473" s="17">
        <v>0</v>
      </c>
      <c r="H473" s="17">
        <v>0</v>
      </c>
      <c r="I473" s="17">
        <v>0</v>
      </c>
      <c r="J473" s="17">
        <v>0</v>
      </c>
      <c r="K473" s="17">
        <v>0</v>
      </c>
      <c r="L473" s="17">
        <v>0</v>
      </c>
      <c r="M473" s="17">
        <v>0</v>
      </c>
      <c r="N473" s="17">
        <v>0</v>
      </c>
      <c r="O473" s="17">
        <v>3171.87</v>
      </c>
      <c r="P473" s="27">
        <f t="shared" si="14"/>
        <v>15859.349999999999</v>
      </c>
      <c r="Q473" s="17">
        <v>5903.2500000000009</v>
      </c>
      <c r="R473" s="27">
        <f t="shared" si="15"/>
        <v>9956.0999999999985</v>
      </c>
    </row>
    <row r="474" spans="1:18" s="7" customFormat="1" ht="14.1" customHeight="1">
      <c r="A474" s="29">
        <v>5059</v>
      </c>
      <c r="B474" s="15" t="s">
        <v>55</v>
      </c>
      <c r="C474" s="48" t="s">
        <v>24</v>
      </c>
      <c r="D474" s="49" t="s">
        <v>38</v>
      </c>
      <c r="E474" s="50">
        <v>0</v>
      </c>
      <c r="F474" s="17">
        <v>0</v>
      </c>
      <c r="G474" s="17">
        <v>0</v>
      </c>
      <c r="H474" s="17">
        <v>0</v>
      </c>
      <c r="I474" s="17">
        <v>0</v>
      </c>
      <c r="J474" s="17">
        <v>0</v>
      </c>
      <c r="K474" s="17">
        <v>0</v>
      </c>
      <c r="L474" s="17">
        <v>0</v>
      </c>
      <c r="M474" s="17">
        <v>276.31</v>
      </c>
      <c r="N474" s="17">
        <v>0</v>
      </c>
      <c r="O474" s="17">
        <v>0</v>
      </c>
      <c r="P474" s="27">
        <f t="shared" si="14"/>
        <v>276.31</v>
      </c>
      <c r="Q474" s="17">
        <v>0</v>
      </c>
      <c r="R474" s="27">
        <f t="shared" si="15"/>
        <v>276.31</v>
      </c>
    </row>
    <row r="475" spans="1:18" s="7" customFormat="1" ht="14.1" customHeight="1">
      <c r="A475" s="29">
        <v>5100</v>
      </c>
      <c r="B475" s="15" t="s">
        <v>519</v>
      </c>
      <c r="C475" s="48" t="s">
        <v>94</v>
      </c>
      <c r="D475" s="49" t="s">
        <v>705</v>
      </c>
      <c r="E475" s="50">
        <v>1430.1</v>
      </c>
      <c r="F475" s="17">
        <v>0</v>
      </c>
      <c r="G475" s="17">
        <v>0</v>
      </c>
      <c r="H475" s="17">
        <v>0</v>
      </c>
      <c r="I475" s="17">
        <v>0</v>
      </c>
      <c r="J475" s="17">
        <v>47.67</v>
      </c>
      <c r="K475" s="17">
        <v>0</v>
      </c>
      <c r="L475" s="17">
        <v>0</v>
      </c>
      <c r="M475" s="17">
        <v>479.1</v>
      </c>
      <c r="N475" s="17">
        <v>0</v>
      </c>
      <c r="O475" s="17">
        <v>429.02999999999986</v>
      </c>
      <c r="P475" s="27">
        <f t="shared" si="14"/>
        <v>2385.8999999999996</v>
      </c>
      <c r="Q475" s="17">
        <v>462.9</v>
      </c>
      <c r="R475" s="27">
        <f t="shared" si="15"/>
        <v>1922.9999999999995</v>
      </c>
    </row>
    <row r="476" spans="1:18" s="7" customFormat="1" ht="14.1" customHeight="1">
      <c r="A476" s="29">
        <v>5997</v>
      </c>
      <c r="B476" s="15" t="s">
        <v>520</v>
      </c>
      <c r="C476" s="48" t="s">
        <v>24</v>
      </c>
      <c r="D476" s="49" t="s">
        <v>21</v>
      </c>
      <c r="E476" s="50">
        <v>4412.47</v>
      </c>
      <c r="F476" s="17">
        <v>0</v>
      </c>
      <c r="G476" s="17">
        <v>0</v>
      </c>
      <c r="H476" s="17">
        <v>490.27</v>
      </c>
      <c r="I476" s="17">
        <v>0</v>
      </c>
      <c r="J476" s="17">
        <v>0</v>
      </c>
      <c r="K476" s="17">
        <v>0</v>
      </c>
      <c r="L476" s="17">
        <v>0</v>
      </c>
      <c r="M476" s="17">
        <v>0</v>
      </c>
      <c r="N476" s="17">
        <v>0</v>
      </c>
      <c r="O476" s="17">
        <v>1323.7400000000002</v>
      </c>
      <c r="P476" s="27">
        <f t="shared" si="14"/>
        <v>6226.48</v>
      </c>
      <c r="Q476" s="17">
        <v>1510.7900000000004</v>
      </c>
      <c r="R476" s="27">
        <f t="shared" si="15"/>
        <v>4715.6899999999987</v>
      </c>
    </row>
    <row r="477" spans="1:18" s="7" customFormat="1" ht="14.1" customHeight="1">
      <c r="A477" s="29">
        <v>5495</v>
      </c>
      <c r="B477" s="15" t="s">
        <v>521</v>
      </c>
      <c r="C477" s="48" t="s">
        <v>62</v>
      </c>
      <c r="D477" s="49" t="s">
        <v>38</v>
      </c>
      <c r="E477" s="50">
        <v>1930.69</v>
      </c>
      <c r="F477" s="17">
        <v>0</v>
      </c>
      <c r="G477" s="17">
        <v>264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17">
        <v>0</v>
      </c>
      <c r="N477" s="17">
        <v>0</v>
      </c>
      <c r="O477" s="17">
        <v>780.77</v>
      </c>
      <c r="P477" s="27">
        <f t="shared" si="14"/>
        <v>2975.46</v>
      </c>
      <c r="Q477" s="17">
        <v>476.28</v>
      </c>
      <c r="R477" s="27">
        <f t="shared" si="15"/>
        <v>2499.1800000000003</v>
      </c>
    </row>
    <row r="478" spans="1:18" s="7" customFormat="1" ht="14.1" customHeight="1">
      <c r="A478" s="29">
        <v>5678</v>
      </c>
      <c r="B478" s="15" t="s">
        <v>522</v>
      </c>
      <c r="C478" s="48" t="s">
        <v>119</v>
      </c>
      <c r="D478" s="49" t="s">
        <v>701</v>
      </c>
      <c r="E478" s="50">
        <v>5093.05</v>
      </c>
      <c r="F478" s="17">
        <v>0</v>
      </c>
      <c r="G478" s="17">
        <v>0</v>
      </c>
      <c r="H478" s="17">
        <v>0</v>
      </c>
      <c r="I478" s="17">
        <v>0</v>
      </c>
      <c r="J478" s="17">
        <v>0</v>
      </c>
      <c r="K478" s="17">
        <v>1500</v>
      </c>
      <c r="L478" s="17">
        <v>0</v>
      </c>
      <c r="M478" s="17">
        <v>145.36000000000001</v>
      </c>
      <c r="N478" s="17">
        <v>0</v>
      </c>
      <c r="O478" s="17">
        <v>3027.9100000000003</v>
      </c>
      <c r="P478" s="27">
        <f t="shared" si="14"/>
        <v>9766.32</v>
      </c>
      <c r="Q478" s="17">
        <v>3183.61</v>
      </c>
      <c r="R478" s="27">
        <f t="shared" si="15"/>
        <v>6582.7099999999991</v>
      </c>
    </row>
    <row r="479" spans="1:18" s="7" customFormat="1" ht="14.1" customHeight="1">
      <c r="A479" s="29">
        <v>6414</v>
      </c>
      <c r="B479" s="15" t="s">
        <v>789</v>
      </c>
      <c r="C479" s="48" t="s">
        <v>35</v>
      </c>
      <c r="D479" s="49" t="s">
        <v>21</v>
      </c>
      <c r="E479" s="50">
        <v>2438.92</v>
      </c>
      <c r="F479" s="17">
        <v>0</v>
      </c>
      <c r="G479" s="17">
        <v>7.26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0</v>
      </c>
      <c r="N479" s="17">
        <v>0</v>
      </c>
      <c r="O479" s="17">
        <v>304.87</v>
      </c>
      <c r="P479" s="27">
        <f t="shared" si="14"/>
        <v>2751.05</v>
      </c>
      <c r="Q479" s="17">
        <v>281.55999999999995</v>
      </c>
      <c r="R479" s="27">
        <f t="shared" si="15"/>
        <v>2469.4900000000002</v>
      </c>
    </row>
    <row r="480" spans="1:18" s="7" customFormat="1" ht="14.1" customHeight="1">
      <c r="A480" s="29">
        <v>6465</v>
      </c>
      <c r="B480" s="15" t="s">
        <v>790</v>
      </c>
      <c r="C480" s="48" t="s">
        <v>40</v>
      </c>
      <c r="D480" s="49" t="s">
        <v>82</v>
      </c>
      <c r="E480" s="50">
        <v>1355</v>
      </c>
      <c r="F480" s="17">
        <v>0</v>
      </c>
      <c r="G480" s="17">
        <v>61.94</v>
      </c>
      <c r="H480" s="17">
        <v>0</v>
      </c>
      <c r="I480" s="17">
        <v>465.36</v>
      </c>
      <c r="J480" s="17">
        <v>0</v>
      </c>
      <c r="K480" s="17">
        <v>0</v>
      </c>
      <c r="L480" s="17">
        <v>0</v>
      </c>
      <c r="M480" s="17">
        <v>0</v>
      </c>
      <c r="N480" s="17">
        <v>0</v>
      </c>
      <c r="O480" s="17">
        <v>67.75</v>
      </c>
      <c r="P480" s="27">
        <f t="shared" si="14"/>
        <v>1950.0500000000002</v>
      </c>
      <c r="Q480" s="17">
        <v>166.53</v>
      </c>
      <c r="R480" s="27">
        <f t="shared" si="15"/>
        <v>1783.5200000000002</v>
      </c>
    </row>
    <row r="481" spans="1:18" s="7" customFormat="1" ht="14.1" customHeight="1">
      <c r="A481" s="29">
        <v>10</v>
      </c>
      <c r="B481" s="15" t="s">
        <v>523</v>
      </c>
      <c r="C481" s="48" t="s">
        <v>89</v>
      </c>
      <c r="D481" s="49" t="s">
        <v>34</v>
      </c>
      <c r="E481" s="50">
        <v>1752.17</v>
      </c>
      <c r="F481" s="17">
        <v>1364.25</v>
      </c>
      <c r="G481" s="17">
        <v>0</v>
      </c>
      <c r="H481" s="17">
        <v>0</v>
      </c>
      <c r="I481" s="17">
        <v>0</v>
      </c>
      <c r="J481" s="17">
        <v>0</v>
      </c>
      <c r="K481" s="17">
        <v>0</v>
      </c>
      <c r="L481" s="17">
        <v>0</v>
      </c>
      <c r="M481" s="17">
        <v>718.64</v>
      </c>
      <c r="N481" s="17">
        <v>0</v>
      </c>
      <c r="O481" s="17">
        <v>934.93000000000029</v>
      </c>
      <c r="P481" s="27">
        <f t="shared" si="14"/>
        <v>4769.99</v>
      </c>
      <c r="Q481" s="17">
        <v>735.63000000000011</v>
      </c>
      <c r="R481" s="27">
        <f t="shared" si="15"/>
        <v>4034.3599999999997</v>
      </c>
    </row>
    <row r="482" spans="1:18" s="7" customFormat="1" ht="14.1" customHeight="1">
      <c r="A482" s="29">
        <v>6444</v>
      </c>
      <c r="B482" s="15" t="s">
        <v>791</v>
      </c>
      <c r="C482" s="48" t="s">
        <v>40</v>
      </c>
      <c r="D482" s="49" t="s">
        <v>82</v>
      </c>
      <c r="E482" s="50">
        <v>1355</v>
      </c>
      <c r="F482" s="17">
        <v>0</v>
      </c>
      <c r="G482" s="17">
        <v>61.94</v>
      </c>
      <c r="H482" s="17">
        <v>0</v>
      </c>
      <c r="I482" s="17">
        <v>520.38</v>
      </c>
      <c r="J482" s="17">
        <v>0</v>
      </c>
      <c r="K482" s="17">
        <v>0</v>
      </c>
      <c r="L482" s="17">
        <v>0</v>
      </c>
      <c r="M482" s="17">
        <v>0</v>
      </c>
      <c r="N482" s="17">
        <v>0</v>
      </c>
      <c r="O482" s="17">
        <v>67.75</v>
      </c>
      <c r="P482" s="27">
        <f t="shared" si="14"/>
        <v>2005.0700000000002</v>
      </c>
      <c r="Q482" s="17">
        <v>171.48</v>
      </c>
      <c r="R482" s="27">
        <f t="shared" si="15"/>
        <v>1833.5900000000001</v>
      </c>
    </row>
    <row r="483" spans="1:18" s="7" customFormat="1" ht="14.1" customHeight="1">
      <c r="A483" s="29">
        <v>6311</v>
      </c>
      <c r="B483" s="15" t="s">
        <v>524</v>
      </c>
      <c r="C483" s="48" t="s">
        <v>20</v>
      </c>
      <c r="D483" s="49">
        <v>0</v>
      </c>
      <c r="E483" s="50">
        <v>905.4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94.6</v>
      </c>
      <c r="M483" s="17">
        <v>0</v>
      </c>
      <c r="N483" s="17">
        <v>0</v>
      </c>
      <c r="O483" s="17">
        <v>0</v>
      </c>
      <c r="P483" s="27">
        <f t="shared" si="14"/>
        <v>1000</v>
      </c>
      <c r="Q483" s="17">
        <v>30.18</v>
      </c>
      <c r="R483" s="27">
        <f t="shared" si="15"/>
        <v>969.82</v>
      </c>
    </row>
    <row r="484" spans="1:18" s="7" customFormat="1" ht="14.1" customHeight="1">
      <c r="A484" s="29">
        <v>4718</v>
      </c>
      <c r="B484" s="15" t="s">
        <v>525</v>
      </c>
      <c r="C484" s="48" t="s">
        <v>71</v>
      </c>
      <c r="D484" s="49" t="s">
        <v>703</v>
      </c>
      <c r="E484" s="50">
        <v>4776.21</v>
      </c>
      <c r="F484" s="17">
        <v>0</v>
      </c>
      <c r="G484" s="17">
        <v>0</v>
      </c>
      <c r="H484" s="17">
        <v>0</v>
      </c>
      <c r="I484" s="17">
        <v>0</v>
      </c>
      <c r="J484" s="17">
        <v>0</v>
      </c>
      <c r="K484" s="17">
        <v>4391.82</v>
      </c>
      <c r="L484" s="17">
        <v>0</v>
      </c>
      <c r="M484" s="17">
        <v>99.34</v>
      </c>
      <c r="N484" s="17">
        <v>0</v>
      </c>
      <c r="O484" s="17">
        <v>2750.4100000000008</v>
      </c>
      <c r="P484" s="27">
        <f t="shared" si="14"/>
        <v>12017.779999999999</v>
      </c>
      <c r="Q484" s="17">
        <v>4576.0600000000004</v>
      </c>
      <c r="R484" s="27">
        <f t="shared" si="15"/>
        <v>7441.7199999999984</v>
      </c>
    </row>
    <row r="485" spans="1:18" s="7" customFormat="1" ht="14.1" customHeight="1">
      <c r="A485" s="29">
        <v>5188</v>
      </c>
      <c r="B485" s="15" t="s">
        <v>526</v>
      </c>
      <c r="C485" s="48" t="s">
        <v>39</v>
      </c>
      <c r="D485" s="49" t="s">
        <v>702</v>
      </c>
      <c r="E485" s="50">
        <v>3017.83</v>
      </c>
      <c r="F485" s="17">
        <v>0</v>
      </c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17">
        <v>276.04000000000002</v>
      </c>
      <c r="N485" s="17">
        <v>0</v>
      </c>
      <c r="O485" s="17">
        <v>905.34999999999991</v>
      </c>
      <c r="P485" s="27">
        <f t="shared" si="14"/>
        <v>4199.2199999999993</v>
      </c>
      <c r="Q485" s="17">
        <v>592.04</v>
      </c>
      <c r="R485" s="27">
        <f t="shared" si="15"/>
        <v>3607.1799999999994</v>
      </c>
    </row>
    <row r="486" spans="1:18" s="7" customFormat="1" ht="14.1" customHeight="1">
      <c r="A486" s="29">
        <v>5438</v>
      </c>
      <c r="B486" s="15" t="s">
        <v>527</v>
      </c>
      <c r="C486" s="48" t="s">
        <v>85</v>
      </c>
      <c r="D486" s="49" t="s">
        <v>38</v>
      </c>
      <c r="E486" s="50">
        <v>4590.74</v>
      </c>
      <c r="F486" s="17">
        <v>0</v>
      </c>
      <c r="G486" s="17">
        <v>0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17">
        <v>0</v>
      </c>
      <c r="N486" s="17">
        <v>0</v>
      </c>
      <c r="O486" s="17">
        <v>1502.0099999999998</v>
      </c>
      <c r="P486" s="27">
        <f t="shared" si="14"/>
        <v>6092.75</v>
      </c>
      <c r="Q486" s="17">
        <v>1466.98</v>
      </c>
      <c r="R486" s="27">
        <f t="shared" si="15"/>
        <v>4625.7700000000004</v>
      </c>
    </row>
    <row r="487" spans="1:18" s="7" customFormat="1" ht="14.1" customHeight="1">
      <c r="A487" s="29">
        <v>6445</v>
      </c>
      <c r="B487" s="15" t="s">
        <v>792</v>
      </c>
      <c r="C487" s="48" t="s">
        <v>40</v>
      </c>
      <c r="D487" s="49" t="s">
        <v>82</v>
      </c>
      <c r="E487" s="50">
        <v>1355</v>
      </c>
      <c r="F487" s="17">
        <v>0</v>
      </c>
      <c r="G487" s="17">
        <v>61.94</v>
      </c>
      <c r="H487" s="17">
        <v>0</v>
      </c>
      <c r="I487" s="17">
        <v>515.39</v>
      </c>
      <c r="J487" s="17">
        <v>0</v>
      </c>
      <c r="K487" s="17">
        <v>0</v>
      </c>
      <c r="L487" s="17">
        <v>0</v>
      </c>
      <c r="M487" s="17">
        <v>0</v>
      </c>
      <c r="N487" s="17">
        <v>0</v>
      </c>
      <c r="O487" s="17">
        <v>67.75</v>
      </c>
      <c r="P487" s="27">
        <f t="shared" si="14"/>
        <v>2000.08</v>
      </c>
      <c r="Q487" s="17">
        <v>171.03</v>
      </c>
      <c r="R487" s="27">
        <f t="shared" si="15"/>
        <v>1829.05</v>
      </c>
    </row>
    <row r="488" spans="1:18" s="7" customFormat="1" ht="14.1" customHeight="1">
      <c r="A488" s="29">
        <v>5903</v>
      </c>
      <c r="B488" s="15" t="s">
        <v>528</v>
      </c>
      <c r="C488" s="48" t="s">
        <v>35</v>
      </c>
      <c r="D488" s="49" t="s">
        <v>21</v>
      </c>
      <c r="E488" s="50">
        <v>2438.92</v>
      </c>
      <c r="F488" s="17">
        <v>0</v>
      </c>
      <c r="G488" s="17">
        <v>3.35</v>
      </c>
      <c r="H488" s="17">
        <v>0</v>
      </c>
      <c r="I488" s="17">
        <v>0</v>
      </c>
      <c r="J488" s="17">
        <v>0</v>
      </c>
      <c r="K488" s="17">
        <v>0</v>
      </c>
      <c r="L488" s="17">
        <v>0</v>
      </c>
      <c r="M488" s="17">
        <v>0</v>
      </c>
      <c r="N488" s="17">
        <v>0</v>
      </c>
      <c r="O488" s="17">
        <v>731.68000000000006</v>
      </c>
      <c r="P488" s="27">
        <f t="shared" si="14"/>
        <v>3173.95</v>
      </c>
      <c r="Q488" s="17">
        <v>404.70000000000005</v>
      </c>
      <c r="R488" s="27">
        <f t="shared" si="15"/>
        <v>2769.25</v>
      </c>
    </row>
    <row r="489" spans="1:18" s="7" customFormat="1" ht="14.1" customHeight="1">
      <c r="A489" s="29">
        <v>6274</v>
      </c>
      <c r="B489" s="15" t="s">
        <v>529</v>
      </c>
      <c r="C489" s="48" t="s">
        <v>74</v>
      </c>
      <c r="D489" s="49">
        <v>1</v>
      </c>
      <c r="E489" s="50">
        <v>3806.24</v>
      </c>
      <c r="F489" s="17">
        <v>0</v>
      </c>
      <c r="G489" s="17">
        <v>0</v>
      </c>
      <c r="H489" s="17">
        <v>0</v>
      </c>
      <c r="I489" s="17">
        <v>0</v>
      </c>
      <c r="J489" s="17">
        <v>0</v>
      </c>
      <c r="K489" s="17">
        <v>0</v>
      </c>
      <c r="L489" s="17">
        <v>0</v>
      </c>
      <c r="M489" s="17">
        <v>113.91</v>
      </c>
      <c r="N489" s="17">
        <v>0</v>
      </c>
      <c r="O489" s="17">
        <v>951.56</v>
      </c>
      <c r="P489" s="27">
        <f t="shared" si="14"/>
        <v>4871.7099999999991</v>
      </c>
      <c r="Q489" s="17">
        <v>809.69</v>
      </c>
      <c r="R489" s="27">
        <f t="shared" si="15"/>
        <v>4062.0199999999991</v>
      </c>
    </row>
    <row r="490" spans="1:18" s="7" customFormat="1" ht="14.1" customHeight="1">
      <c r="A490" s="29">
        <v>5771</v>
      </c>
      <c r="B490" s="15" t="s">
        <v>530</v>
      </c>
      <c r="C490" s="48" t="s">
        <v>35</v>
      </c>
      <c r="D490" s="49" t="s">
        <v>701</v>
      </c>
      <c r="E490" s="50">
        <v>2487.7199999999998</v>
      </c>
      <c r="F490" s="17">
        <v>0</v>
      </c>
      <c r="G490" s="17">
        <v>0</v>
      </c>
      <c r="H490" s="17">
        <v>0</v>
      </c>
      <c r="I490" s="17">
        <v>0</v>
      </c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v>780.47999999999979</v>
      </c>
      <c r="P490" s="27">
        <f t="shared" si="14"/>
        <v>3268.2</v>
      </c>
      <c r="Q490" s="17">
        <v>413.18000000000006</v>
      </c>
      <c r="R490" s="27">
        <f t="shared" si="15"/>
        <v>2855.0199999999995</v>
      </c>
    </row>
    <row r="491" spans="1:18" s="7" customFormat="1" ht="14.1" customHeight="1">
      <c r="A491" s="29">
        <v>6482</v>
      </c>
      <c r="B491" s="15" t="s">
        <v>793</v>
      </c>
      <c r="C491" s="48" t="s">
        <v>35</v>
      </c>
      <c r="D491" s="49" t="s">
        <v>21</v>
      </c>
      <c r="E491" s="50">
        <v>2438.92</v>
      </c>
      <c r="F491" s="17">
        <v>0</v>
      </c>
      <c r="G491" s="17">
        <v>0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17">
        <v>0</v>
      </c>
      <c r="N491" s="17">
        <v>0</v>
      </c>
      <c r="O491" s="17">
        <v>203.24</v>
      </c>
      <c r="P491" s="27">
        <f t="shared" si="14"/>
        <v>2642.16</v>
      </c>
      <c r="Q491" s="17">
        <v>224.94</v>
      </c>
      <c r="R491" s="27">
        <f t="shared" si="15"/>
        <v>2417.2199999999998</v>
      </c>
    </row>
    <row r="492" spans="1:18" s="7" customFormat="1" ht="14.1" customHeight="1">
      <c r="A492" s="29">
        <v>5458</v>
      </c>
      <c r="B492" s="15" t="s">
        <v>531</v>
      </c>
      <c r="C492" s="48" t="s">
        <v>24</v>
      </c>
      <c r="D492" s="49" t="s">
        <v>701</v>
      </c>
      <c r="E492" s="50">
        <v>4500.74</v>
      </c>
      <c r="F492" s="17">
        <v>0</v>
      </c>
      <c r="G492" s="17">
        <v>0</v>
      </c>
      <c r="H492" s="17">
        <v>0</v>
      </c>
      <c r="I492" s="17">
        <v>0</v>
      </c>
      <c r="J492" s="17">
        <v>0</v>
      </c>
      <c r="K492" s="17">
        <v>0</v>
      </c>
      <c r="L492" s="17">
        <v>0</v>
      </c>
      <c r="M492" s="17">
        <v>0</v>
      </c>
      <c r="N492" s="17">
        <v>0</v>
      </c>
      <c r="O492" s="17">
        <v>1572.1999999999998</v>
      </c>
      <c r="P492" s="27">
        <f t="shared" si="14"/>
        <v>6072.94</v>
      </c>
      <c r="Q492" s="17">
        <v>1396.2799999999997</v>
      </c>
      <c r="R492" s="27">
        <f t="shared" si="15"/>
        <v>4676.66</v>
      </c>
    </row>
    <row r="493" spans="1:18" s="7" customFormat="1" ht="14.1" customHeight="1">
      <c r="A493" s="29">
        <v>6489</v>
      </c>
      <c r="B493" s="15" t="s">
        <v>794</v>
      </c>
      <c r="C493" s="48" t="s">
        <v>90</v>
      </c>
      <c r="D493" s="49" t="s">
        <v>21</v>
      </c>
      <c r="E493" s="50">
        <v>1912.07</v>
      </c>
      <c r="F493" s="17">
        <v>0</v>
      </c>
      <c r="G493" s="17">
        <v>0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0</v>
      </c>
      <c r="N493" s="17">
        <v>0</v>
      </c>
      <c r="O493" s="17">
        <v>0</v>
      </c>
      <c r="P493" s="27">
        <f t="shared" si="14"/>
        <v>1912.07</v>
      </c>
      <c r="Q493" s="17">
        <v>152.28</v>
      </c>
      <c r="R493" s="27">
        <f t="shared" si="15"/>
        <v>1759.79</v>
      </c>
    </row>
    <row r="494" spans="1:18" s="7" customFormat="1" ht="14.1" customHeight="1">
      <c r="A494" s="29">
        <v>5706</v>
      </c>
      <c r="B494" s="15" t="s">
        <v>795</v>
      </c>
      <c r="C494" s="48" t="s">
        <v>113</v>
      </c>
      <c r="D494" s="49" t="s">
        <v>21</v>
      </c>
      <c r="E494" s="50">
        <v>1830.84</v>
      </c>
      <c r="F494" s="17">
        <v>0</v>
      </c>
      <c r="G494" s="17">
        <v>96.8</v>
      </c>
      <c r="H494" s="17">
        <v>0</v>
      </c>
      <c r="I494" s="17">
        <v>0</v>
      </c>
      <c r="J494" s="17">
        <v>0</v>
      </c>
      <c r="K494" s="17">
        <v>0</v>
      </c>
      <c r="L494" s="17">
        <v>0</v>
      </c>
      <c r="M494" s="17">
        <v>0</v>
      </c>
      <c r="N494" s="17">
        <v>0</v>
      </c>
      <c r="O494" s="17">
        <v>770.84000000000015</v>
      </c>
      <c r="P494" s="27">
        <f t="shared" si="14"/>
        <v>2698.48</v>
      </c>
      <c r="Q494" s="17">
        <v>924.51999999999953</v>
      </c>
      <c r="R494" s="27">
        <f t="shared" si="15"/>
        <v>1773.9600000000005</v>
      </c>
    </row>
    <row r="495" spans="1:18" s="7" customFormat="1" ht="14.1" customHeight="1">
      <c r="A495" s="29">
        <v>512</v>
      </c>
      <c r="B495" s="15" t="s">
        <v>532</v>
      </c>
      <c r="C495" s="48" t="s">
        <v>70</v>
      </c>
      <c r="D495" s="49" t="s">
        <v>34</v>
      </c>
      <c r="E495" s="50">
        <v>3202.55</v>
      </c>
      <c r="F495" s="17">
        <v>0</v>
      </c>
      <c r="G495" s="17">
        <v>264</v>
      </c>
      <c r="H495" s="17">
        <v>0</v>
      </c>
      <c r="I495" s="17">
        <v>0</v>
      </c>
      <c r="J495" s="17">
        <v>106.75</v>
      </c>
      <c r="K495" s="17">
        <v>0</v>
      </c>
      <c r="L495" s="17">
        <v>0</v>
      </c>
      <c r="M495" s="17">
        <v>602.04999999999995</v>
      </c>
      <c r="N495" s="17">
        <v>0</v>
      </c>
      <c r="O495" s="17">
        <v>1158.75</v>
      </c>
      <c r="P495" s="27">
        <f t="shared" si="14"/>
        <v>5334.1</v>
      </c>
      <c r="Q495" s="17">
        <v>926.65999999999985</v>
      </c>
      <c r="R495" s="27">
        <f t="shared" si="15"/>
        <v>4407.4400000000005</v>
      </c>
    </row>
    <row r="496" spans="1:18" s="7" customFormat="1" ht="14.1" customHeight="1">
      <c r="A496" s="29">
        <v>5610</v>
      </c>
      <c r="B496" s="15" t="s">
        <v>533</v>
      </c>
      <c r="C496" s="48" t="s">
        <v>35</v>
      </c>
      <c r="D496" s="49" t="s">
        <v>701</v>
      </c>
      <c r="E496" s="50">
        <v>2487.7199999999998</v>
      </c>
      <c r="F496" s="17">
        <v>0</v>
      </c>
      <c r="G496" s="17">
        <v>0</v>
      </c>
      <c r="H496" s="17">
        <v>855.87</v>
      </c>
      <c r="I496" s="17">
        <v>0</v>
      </c>
      <c r="J496" s="17">
        <v>0</v>
      </c>
      <c r="K496" s="17">
        <v>2647.48</v>
      </c>
      <c r="L496" s="17">
        <v>0</v>
      </c>
      <c r="M496" s="17">
        <v>0</v>
      </c>
      <c r="N496" s="17">
        <v>0</v>
      </c>
      <c r="O496" s="17">
        <v>3516.5</v>
      </c>
      <c r="P496" s="27">
        <f t="shared" si="14"/>
        <v>9507.57</v>
      </c>
      <c r="Q496" s="17">
        <v>2351.2399999999998</v>
      </c>
      <c r="R496" s="27">
        <f t="shared" si="15"/>
        <v>7156.33</v>
      </c>
    </row>
    <row r="497" spans="1:18" s="7" customFormat="1" ht="14.1" customHeight="1">
      <c r="A497" s="29">
        <v>5721</v>
      </c>
      <c r="B497" s="15" t="s">
        <v>534</v>
      </c>
      <c r="C497" s="48" t="s">
        <v>35</v>
      </c>
      <c r="D497" s="49" t="s">
        <v>701</v>
      </c>
      <c r="E497" s="50">
        <v>2487.7199999999998</v>
      </c>
      <c r="F497" s="17">
        <v>0</v>
      </c>
      <c r="G497" s="17">
        <v>0</v>
      </c>
      <c r="H497" s="17">
        <v>1658.48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7">
        <v>746.31999999999971</v>
      </c>
      <c r="P497" s="27">
        <f t="shared" si="14"/>
        <v>4892.5199999999995</v>
      </c>
      <c r="Q497" s="17">
        <v>588.04999999999973</v>
      </c>
      <c r="R497" s="27">
        <f t="shared" si="15"/>
        <v>4304.4699999999993</v>
      </c>
    </row>
    <row r="498" spans="1:18" s="7" customFormat="1" ht="14.1" customHeight="1">
      <c r="A498" s="29">
        <v>4615</v>
      </c>
      <c r="B498" s="15" t="s">
        <v>535</v>
      </c>
      <c r="C498" s="48" t="s">
        <v>81</v>
      </c>
      <c r="D498" s="49" t="s">
        <v>34</v>
      </c>
      <c r="E498" s="50">
        <v>6556.3</v>
      </c>
      <c r="F498" s="17">
        <v>0</v>
      </c>
      <c r="G498" s="17">
        <v>0</v>
      </c>
      <c r="H498" s="17">
        <v>0</v>
      </c>
      <c r="I498" s="17">
        <v>0</v>
      </c>
      <c r="J498" s="17">
        <v>0</v>
      </c>
      <c r="K498" s="17">
        <v>2147.11</v>
      </c>
      <c r="L498" s="17">
        <v>0</v>
      </c>
      <c r="M498" s="17">
        <v>0</v>
      </c>
      <c r="N498" s="17">
        <v>0</v>
      </c>
      <c r="O498" s="17">
        <v>1966.8900000000003</v>
      </c>
      <c r="P498" s="27">
        <f t="shared" si="14"/>
        <v>10670.3</v>
      </c>
      <c r="Q498" s="17">
        <v>5596.32</v>
      </c>
      <c r="R498" s="27">
        <f t="shared" si="15"/>
        <v>5073.9799999999996</v>
      </c>
    </row>
    <row r="499" spans="1:18" s="7" customFormat="1" ht="14.1" customHeight="1">
      <c r="A499" s="29">
        <v>4435</v>
      </c>
      <c r="B499" s="15" t="s">
        <v>536</v>
      </c>
      <c r="C499" s="48" t="s">
        <v>124</v>
      </c>
      <c r="D499" s="49" t="s">
        <v>703</v>
      </c>
      <c r="E499" s="50">
        <v>13124.06</v>
      </c>
      <c r="F499" s="17">
        <v>0</v>
      </c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3937.2199999999993</v>
      </c>
      <c r="P499" s="27">
        <f t="shared" si="14"/>
        <v>17061.28</v>
      </c>
      <c r="Q499" s="17">
        <v>6651.34</v>
      </c>
      <c r="R499" s="27">
        <f t="shared" si="15"/>
        <v>10409.939999999999</v>
      </c>
    </row>
    <row r="500" spans="1:18" s="7" customFormat="1" ht="14.1" customHeight="1">
      <c r="A500" s="29">
        <v>5704</v>
      </c>
      <c r="B500" s="15" t="s">
        <v>537</v>
      </c>
      <c r="C500" s="48" t="s">
        <v>37</v>
      </c>
      <c r="D500" s="49" t="s">
        <v>21</v>
      </c>
      <c r="E500" s="50">
        <v>1855.72</v>
      </c>
      <c r="F500" s="17">
        <v>0</v>
      </c>
      <c r="G500" s="17">
        <v>264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0</v>
      </c>
      <c r="N500" s="17">
        <v>0</v>
      </c>
      <c r="O500" s="17">
        <v>705.79999999999973</v>
      </c>
      <c r="P500" s="27">
        <f t="shared" si="14"/>
        <v>2825.52</v>
      </c>
      <c r="Q500" s="17">
        <v>1241.5</v>
      </c>
      <c r="R500" s="27">
        <f t="shared" si="15"/>
        <v>1584.02</v>
      </c>
    </row>
    <row r="501" spans="1:18" s="7" customFormat="1" ht="14.1" customHeight="1">
      <c r="A501" s="29">
        <v>6486</v>
      </c>
      <c r="B501" s="15" t="s">
        <v>796</v>
      </c>
      <c r="C501" s="48" t="s">
        <v>35</v>
      </c>
      <c r="D501" s="49" t="s">
        <v>21</v>
      </c>
      <c r="E501" s="50">
        <v>1625.95</v>
      </c>
      <c r="F501" s="17">
        <v>0</v>
      </c>
      <c r="G501" s="17">
        <v>0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17">
        <v>0</v>
      </c>
      <c r="N501" s="17">
        <v>0</v>
      </c>
      <c r="O501" s="17">
        <v>203.24</v>
      </c>
      <c r="P501" s="27">
        <f t="shared" si="14"/>
        <v>1829.19</v>
      </c>
      <c r="Q501" s="17">
        <v>141.77000000000001</v>
      </c>
      <c r="R501" s="27">
        <f t="shared" si="15"/>
        <v>1687.42</v>
      </c>
    </row>
    <row r="502" spans="1:18" s="7" customFormat="1" ht="14.1" customHeight="1">
      <c r="A502" s="29">
        <v>6268</v>
      </c>
      <c r="B502" s="15" t="s">
        <v>538</v>
      </c>
      <c r="C502" s="48" t="s">
        <v>65</v>
      </c>
      <c r="D502" s="49">
        <v>0</v>
      </c>
      <c r="E502" s="50">
        <v>2927.88</v>
      </c>
      <c r="F502" s="17">
        <v>0</v>
      </c>
      <c r="G502" s="17">
        <v>0</v>
      </c>
      <c r="H502" s="17">
        <v>0</v>
      </c>
      <c r="I502" s="17">
        <v>0</v>
      </c>
      <c r="J502" s="17">
        <v>0</v>
      </c>
      <c r="K502" s="17">
        <v>0</v>
      </c>
      <c r="L502" s="17">
        <v>0</v>
      </c>
      <c r="M502" s="17">
        <v>0</v>
      </c>
      <c r="N502" s="17">
        <v>0</v>
      </c>
      <c r="O502" s="17">
        <v>1244.3500000000001</v>
      </c>
      <c r="P502" s="27">
        <f t="shared" si="14"/>
        <v>4172.2300000000005</v>
      </c>
      <c r="Q502" s="17">
        <v>475.78</v>
      </c>
      <c r="R502" s="27">
        <f t="shared" si="15"/>
        <v>3696.4500000000007</v>
      </c>
    </row>
    <row r="503" spans="1:18" s="7" customFormat="1" ht="14.1" customHeight="1">
      <c r="A503" s="29">
        <v>4671</v>
      </c>
      <c r="B503" s="15" t="s">
        <v>539</v>
      </c>
      <c r="C503" s="48" t="s">
        <v>81</v>
      </c>
      <c r="D503" s="49" t="s">
        <v>34</v>
      </c>
      <c r="E503" s="50">
        <v>6556.3</v>
      </c>
      <c r="F503" s="17">
        <v>0</v>
      </c>
      <c r="G503" s="17">
        <v>0</v>
      </c>
      <c r="H503" s="17">
        <v>1092.72</v>
      </c>
      <c r="I503" s="17">
        <v>0</v>
      </c>
      <c r="J503" s="17">
        <v>0</v>
      </c>
      <c r="K503" s="17">
        <v>0</v>
      </c>
      <c r="L503" s="17">
        <v>0</v>
      </c>
      <c r="M503" s="17">
        <v>90.54</v>
      </c>
      <c r="N503" s="17">
        <v>0</v>
      </c>
      <c r="O503" s="17">
        <v>1966.8900000000003</v>
      </c>
      <c r="P503" s="27">
        <f t="shared" si="14"/>
        <v>9706.4500000000007</v>
      </c>
      <c r="Q503" s="17">
        <v>3316.5699999999997</v>
      </c>
      <c r="R503" s="27">
        <f t="shared" si="15"/>
        <v>6389.880000000001</v>
      </c>
    </row>
    <row r="504" spans="1:18" s="7" customFormat="1" ht="14.1" customHeight="1">
      <c r="A504" s="29">
        <v>519</v>
      </c>
      <c r="B504" s="15" t="s">
        <v>540</v>
      </c>
      <c r="C504" s="48" t="s">
        <v>70</v>
      </c>
      <c r="D504" s="49" t="s">
        <v>34</v>
      </c>
      <c r="E504" s="50">
        <v>3202.55</v>
      </c>
      <c r="F504" s="17">
        <v>0</v>
      </c>
      <c r="G504" s="17">
        <v>264</v>
      </c>
      <c r="H504" s="17">
        <v>0</v>
      </c>
      <c r="I504" s="17">
        <v>0</v>
      </c>
      <c r="J504" s="17">
        <v>106.75</v>
      </c>
      <c r="K504" s="17">
        <v>0</v>
      </c>
      <c r="L504" s="17">
        <v>0</v>
      </c>
      <c r="M504" s="17">
        <v>0</v>
      </c>
      <c r="N504" s="17">
        <v>0</v>
      </c>
      <c r="O504" s="17">
        <v>1158.75</v>
      </c>
      <c r="P504" s="27">
        <f t="shared" si="14"/>
        <v>4732.05</v>
      </c>
      <c r="Q504" s="17">
        <v>812.65999999999985</v>
      </c>
      <c r="R504" s="27">
        <f t="shared" si="15"/>
        <v>3919.3900000000003</v>
      </c>
    </row>
    <row r="505" spans="1:18" s="7" customFormat="1" ht="14.1" customHeight="1">
      <c r="A505" s="29">
        <v>5798</v>
      </c>
      <c r="B505" s="15" t="s">
        <v>541</v>
      </c>
      <c r="C505" s="48" t="s">
        <v>30</v>
      </c>
      <c r="D505" s="49">
        <v>0</v>
      </c>
      <c r="E505" s="50">
        <v>6099.75</v>
      </c>
      <c r="F505" s="17">
        <v>0</v>
      </c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2051.37</v>
      </c>
      <c r="P505" s="27">
        <f t="shared" si="14"/>
        <v>8151.12</v>
      </c>
      <c r="Q505" s="17">
        <v>2570.7399999999998</v>
      </c>
      <c r="R505" s="27">
        <f t="shared" si="15"/>
        <v>5580.38</v>
      </c>
    </row>
    <row r="506" spans="1:18" s="7" customFormat="1" ht="14.1" customHeight="1">
      <c r="A506" s="29">
        <v>5897</v>
      </c>
      <c r="B506" s="15" t="s">
        <v>542</v>
      </c>
      <c r="C506" s="48" t="s">
        <v>76</v>
      </c>
      <c r="D506" s="49" t="s">
        <v>21</v>
      </c>
      <c r="E506" s="50">
        <v>1555.89</v>
      </c>
      <c r="F506" s="17">
        <v>0</v>
      </c>
      <c r="G506" s="17">
        <v>0</v>
      </c>
      <c r="H506" s="17">
        <v>0</v>
      </c>
      <c r="I506" s="17">
        <v>0</v>
      </c>
      <c r="J506" s="17">
        <v>51.86</v>
      </c>
      <c r="K506" s="17">
        <v>0</v>
      </c>
      <c r="L506" s="17">
        <v>0</v>
      </c>
      <c r="M506" s="17">
        <v>0</v>
      </c>
      <c r="N506" s="17">
        <v>0</v>
      </c>
      <c r="O506" s="17">
        <v>466.77000000000021</v>
      </c>
      <c r="P506" s="27">
        <f t="shared" si="14"/>
        <v>2074.5200000000004</v>
      </c>
      <c r="Q506" s="17">
        <v>343.47</v>
      </c>
      <c r="R506" s="27">
        <f t="shared" si="15"/>
        <v>1731.0500000000004</v>
      </c>
    </row>
    <row r="507" spans="1:18" s="7" customFormat="1" ht="14.1" customHeight="1">
      <c r="A507" s="29">
        <v>6491</v>
      </c>
      <c r="B507" s="15" t="s">
        <v>797</v>
      </c>
      <c r="C507" s="48" t="s">
        <v>90</v>
      </c>
      <c r="D507" s="49" t="s">
        <v>21</v>
      </c>
      <c r="E507" s="50">
        <v>1912.07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0</v>
      </c>
      <c r="P507" s="27">
        <f t="shared" si="14"/>
        <v>1912.07</v>
      </c>
      <c r="Q507" s="17">
        <v>152.28</v>
      </c>
      <c r="R507" s="27">
        <f t="shared" si="15"/>
        <v>1759.79</v>
      </c>
    </row>
    <row r="508" spans="1:18" s="7" customFormat="1" ht="14.1" customHeight="1">
      <c r="A508" s="29">
        <v>6308</v>
      </c>
      <c r="B508" s="15" t="s">
        <v>543</v>
      </c>
      <c r="C508" s="48" t="s">
        <v>63</v>
      </c>
      <c r="D508" s="49">
        <v>0</v>
      </c>
      <c r="E508" s="50">
        <v>7319.7</v>
      </c>
      <c r="F508" s="17">
        <v>0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1463.94</v>
      </c>
      <c r="P508" s="27">
        <f t="shared" si="14"/>
        <v>8783.64</v>
      </c>
      <c r="Q508" s="17">
        <v>2672.18</v>
      </c>
      <c r="R508" s="27">
        <f t="shared" si="15"/>
        <v>6111.4599999999991</v>
      </c>
    </row>
    <row r="509" spans="1:18" s="7" customFormat="1" ht="14.1" customHeight="1">
      <c r="A509" s="29">
        <v>5797</v>
      </c>
      <c r="B509" s="15" t="s">
        <v>544</v>
      </c>
      <c r="C509" s="48" t="s">
        <v>74</v>
      </c>
      <c r="D509" s="49">
        <v>3</v>
      </c>
      <c r="E509" s="50">
        <v>10149.99</v>
      </c>
      <c r="F509" s="17">
        <v>0</v>
      </c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0</v>
      </c>
      <c r="N509" s="17">
        <v>0</v>
      </c>
      <c r="O509" s="17">
        <v>3045</v>
      </c>
      <c r="P509" s="27">
        <f t="shared" si="14"/>
        <v>13194.99</v>
      </c>
      <c r="Q509" s="17">
        <v>5089.1399999999994</v>
      </c>
      <c r="R509" s="27">
        <f t="shared" si="15"/>
        <v>8105.85</v>
      </c>
    </row>
    <row r="510" spans="1:18" s="7" customFormat="1" ht="14.1" customHeight="1">
      <c r="A510" s="29">
        <v>5719</v>
      </c>
      <c r="B510" s="15" t="s">
        <v>545</v>
      </c>
      <c r="C510" s="48" t="s">
        <v>71</v>
      </c>
      <c r="D510" s="49" t="s">
        <v>701</v>
      </c>
      <c r="E510" s="50">
        <v>4500.74</v>
      </c>
      <c r="F510" s="17">
        <v>0</v>
      </c>
      <c r="G510" s="17">
        <v>6.67</v>
      </c>
      <c r="H510" s="17">
        <v>750.12</v>
      </c>
      <c r="I510" s="17">
        <v>0</v>
      </c>
      <c r="J510" s="17">
        <v>0</v>
      </c>
      <c r="K510" s="17">
        <v>0</v>
      </c>
      <c r="L510" s="17">
        <v>0</v>
      </c>
      <c r="M510" s="17">
        <v>0</v>
      </c>
      <c r="N510" s="17">
        <v>0</v>
      </c>
      <c r="O510" s="17">
        <v>1350.2199999999998</v>
      </c>
      <c r="P510" s="27">
        <f t="shared" si="14"/>
        <v>6607.75</v>
      </c>
      <c r="Q510" s="17">
        <v>1671.4199999999996</v>
      </c>
      <c r="R510" s="27">
        <f t="shared" si="15"/>
        <v>4936.33</v>
      </c>
    </row>
    <row r="511" spans="1:18" s="7" customFormat="1" ht="14.1" customHeight="1">
      <c r="A511" s="29">
        <v>5925</v>
      </c>
      <c r="B511" s="15" t="s">
        <v>546</v>
      </c>
      <c r="C511" s="48" t="s">
        <v>35</v>
      </c>
      <c r="D511" s="49" t="s">
        <v>21</v>
      </c>
      <c r="E511" s="50">
        <v>2438.92</v>
      </c>
      <c r="F511" s="17">
        <v>0</v>
      </c>
      <c r="G511" s="17">
        <v>0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0</v>
      </c>
      <c r="N511" s="17">
        <v>0</v>
      </c>
      <c r="O511" s="17">
        <v>820.22</v>
      </c>
      <c r="P511" s="27">
        <f t="shared" si="14"/>
        <v>3259.1400000000003</v>
      </c>
      <c r="Q511" s="17">
        <v>404.39999999999986</v>
      </c>
      <c r="R511" s="27">
        <f t="shared" si="15"/>
        <v>2854.7400000000007</v>
      </c>
    </row>
    <row r="512" spans="1:18" s="7" customFormat="1" ht="14.1" customHeight="1">
      <c r="A512" s="29">
        <v>5685</v>
      </c>
      <c r="B512" s="15" t="s">
        <v>547</v>
      </c>
      <c r="C512" s="48" t="s">
        <v>112</v>
      </c>
      <c r="D512" s="49" t="s">
        <v>701</v>
      </c>
      <c r="E512" s="50">
        <v>5093.05</v>
      </c>
      <c r="F512" s="17">
        <v>0</v>
      </c>
      <c r="G512" s="17">
        <v>0</v>
      </c>
      <c r="H512" s="17">
        <v>0</v>
      </c>
      <c r="I512" s="17">
        <v>0</v>
      </c>
      <c r="J512" s="17">
        <v>0</v>
      </c>
      <c r="K512" s="17">
        <v>1500</v>
      </c>
      <c r="L512" s="17">
        <v>0</v>
      </c>
      <c r="M512" s="17">
        <v>82.54</v>
      </c>
      <c r="N512" s="17">
        <v>0</v>
      </c>
      <c r="O512" s="17">
        <v>3279.09</v>
      </c>
      <c r="P512" s="27">
        <f t="shared" si="14"/>
        <v>9954.68</v>
      </c>
      <c r="Q512" s="17">
        <v>2974.2</v>
      </c>
      <c r="R512" s="27">
        <f t="shared" si="15"/>
        <v>6980.4800000000005</v>
      </c>
    </row>
    <row r="513" spans="1:18" s="7" customFormat="1" ht="14.1" customHeight="1">
      <c r="A513" s="29">
        <v>6446</v>
      </c>
      <c r="B513" s="15" t="s">
        <v>727</v>
      </c>
      <c r="C513" s="48" t="s">
        <v>40</v>
      </c>
      <c r="D513" s="49" t="s">
        <v>82</v>
      </c>
      <c r="E513" s="50">
        <v>1355</v>
      </c>
      <c r="F513" s="17">
        <v>0</v>
      </c>
      <c r="G513" s="17">
        <v>61.94</v>
      </c>
      <c r="H513" s="17">
        <v>0</v>
      </c>
      <c r="I513" s="17">
        <v>529.86</v>
      </c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17">
        <v>67.75</v>
      </c>
      <c r="P513" s="27">
        <f t="shared" si="14"/>
        <v>2014.5500000000002</v>
      </c>
      <c r="Q513" s="17">
        <v>172.34</v>
      </c>
      <c r="R513" s="27">
        <f t="shared" si="15"/>
        <v>1842.2100000000003</v>
      </c>
    </row>
    <row r="514" spans="1:18" s="7" customFormat="1" ht="14.1" customHeight="1">
      <c r="A514" s="29">
        <v>6447</v>
      </c>
      <c r="B514" s="15" t="s">
        <v>798</v>
      </c>
      <c r="C514" s="48" t="s">
        <v>40</v>
      </c>
      <c r="D514" s="49" t="s">
        <v>82</v>
      </c>
      <c r="E514" s="50">
        <v>1355</v>
      </c>
      <c r="F514" s="17">
        <v>0</v>
      </c>
      <c r="G514" s="17">
        <v>61.94</v>
      </c>
      <c r="H514" s="17">
        <v>0</v>
      </c>
      <c r="I514" s="17">
        <v>517.44000000000005</v>
      </c>
      <c r="J514" s="17">
        <v>0</v>
      </c>
      <c r="K514" s="17">
        <v>0</v>
      </c>
      <c r="L514" s="17">
        <v>0</v>
      </c>
      <c r="M514" s="17">
        <v>0</v>
      </c>
      <c r="N514" s="17">
        <v>0</v>
      </c>
      <c r="O514" s="17">
        <v>67.75</v>
      </c>
      <c r="P514" s="27">
        <f t="shared" si="14"/>
        <v>2002.13</v>
      </c>
      <c r="Q514" s="17">
        <v>171.22</v>
      </c>
      <c r="R514" s="27">
        <f t="shared" si="15"/>
        <v>1830.91</v>
      </c>
    </row>
    <row r="515" spans="1:18" s="7" customFormat="1" ht="14.1" customHeight="1">
      <c r="A515" s="29">
        <v>592</v>
      </c>
      <c r="B515" s="15" t="s">
        <v>548</v>
      </c>
      <c r="C515" s="48" t="s">
        <v>78</v>
      </c>
      <c r="D515" s="49" t="s">
        <v>34</v>
      </c>
      <c r="E515" s="50">
        <v>4194.13</v>
      </c>
      <c r="F515" s="17">
        <v>260.64999999999998</v>
      </c>
      <c r="G515" s="17">
        <v>0</v>
      </c>
      <c r="H515" s="17">
        <v>247.49</v>
      </c>
      <c r="I515" s="17">
        <v>0</v>
      </c>
      <c r="J515" s="17">
        <v>0</v>
      </c>
      <c r="K515" s="17">
        <v>0</v>
      </c>
      <c r="L515" s="17">
        <v>0</v>
      </c>
      <c r="M515" s="17">
        <v>276.31</v>
      </c>
      <c r="N515" s="17">
        <v>0</v>
      </c>
      <c r="O515" s="17">
        <v>1336.4299999999998</v>
      </c>
      <c r="P515" s="27">
        <f t="shared" si="14"/>
        <v>6315.01</v>
      </c>
      <c r="Q515" s="17">
        <v>2711.2000000000003</v>
      </c>
      <c r="R515" s="27">
        <f t="shared" si="15"/>
        <v>3603.81</v>
      </c>
    </row>
    <row r="516" spans="1:18" s="7" customFormat="1" ht="14.1" customHeight="1">
      <c r="A516" s="29">
        <v>5162</v>
      </c>
      <c r="B516" s="15" t="s">
        <v>549</v>
      </c>
      <c r="C516" s="48" t="s">
        <v>35</v>
      </c>
      <c r="D516" s="49" t="s">
        <v>702</v>
      </c>
      <c r="E516" s="50">
        <v>2588.21</v>
      </c>
      <c r="F516" s="17">
        <v>0</v>
      </c>
      <c r="G516" s="17">
        <v>0</v>
      </c>
      <c r="H516" s="17">
        <v>1725.48</v>
      </c>
      <c r="I516" s="17">
        <v>0</v>
      </c>
      <c r="J516" s="17">
        <v>0</v>
      </c>
      <c r="K516" s="17">
        <v>0</v>
      </c>
      <c r="L516" s="17">
        <v>0</v>
      </c>
      <c r="M516" s="17">
        <v>0</v>
      </c>
      <c r="N516" s="17">
        <v>0</v>
      </c>
      <c r="O516" s="17">
        <v>937.12000000000012</v>
      </c>
      <c r="P516" s="27">
        <f t="shared" si="14"/>
        <v>5250.81</v>
      </c>
      <c r="Q516" s="17">
        <v>540.54000000000019</v>
      </c>
      <c r="R516" s="27">
        <f t="shared" si="15"/>
        <v>4710.2700000000004</v>
      </c>
    </row>
    <row r="517" spans="1:18" s="7" customFormat="1" ht="14.1" customHeight="1">
      <c r="A517" s="29">
        <v>808</v>
      </c>
      <c r="B517" s="15" t="s">
        <v>56</v>
      </c>
      <c r="C517" s="48" t="s">
        <v>41</v>
      </c>
      <c r="D517" s="49">
        <v>3</v>
      </c>
      <c r="E517" s="50">
        <v>0</v>
      </c>
      <c r="F517" s="17">
        <v>0</v>
      </c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479.1</v>
      </c>
      <c r="N517" s="17">
        <v>0</v>
      </c>
      <c r="O517" s="17">
        <v>0</v>
      </c>
      <c r="P517" s="27">
        <f t="shared" si="14"/>
        <v>479.1</v>
      </c>
      <c r="Q517" s="17">
        <v>0</v>
      </c>
      <c r="R517" s="27">
        <f t="shared" si="15"/>
        <v>479.1</v>
      </c>
    </row>
    <row r="518" spans="1:18" s="7" customFormat="1" ht="14.1" customHeight="1">
      <c r="A518" s="29">
        <v>319</v>
      </c>
      <c r="B518" s="15" t="s">
        <v>550</v>
      </c>
      <c r="C518" s="48" t="s">
        <v>78</v>
      </c>
      <c r="D518" s="49" t="s">
        <v>21</v>
      </c>
      <c r="E518" s="50">
        <v>3724.27</v>
      </c>
      <c r="F518" s="17">
        <v>0</v>
      </c>
      <c r="G518" s="17">
        <v>0</v>
      </c>
      <c r="H518" s="17">
        <v>0</v>
      </c>
      <c r="I518" s="17">
        <v>0</v>
      </c>
      <c r="J518" s="17">
        <v>0</v>
      </c>
      <c r="K518" s="17">
        <v>0</v>
      </c>
      <c r="L518" s="17">
        <v>0</v>
      </c>
      <c r="M518" s="17">
        <v>0</v>
      </c>
      <c r="N518" s="17">
        <v>0</v>
      </c>
      <c r="O518" s="17">
        <v>1117.2800000000002</v>
      </c>
      <c r="P518" s="27">
        <f t="shared" si="14"/>
        <v>4841.55</v>
      </c>
      <c r="Q518" s="17">
        <v>1835.88</v>
      </c>
      <c r="R518" s="27">
        <f t="shared" si="15"/>
        <v>3005.67</v>
      </c>
    </row>
    <row r="519" spans="1:18" s="7" customFormat="1" ht="14.1" customHeight="1">
      <c r="A519" s="29">
        <v>6448</v>
      </c>
      <c r="B519" s="15" t="s">
        <v>799</v>
      </c>
      <c r="C519" s="48" t="s">
        <v>40</v>
      </c>
      <c r="D519" s="49" t="s">
        <v>82</v>
      </c>
      <c r="E519" s="50">
        <v>1355</v>
      </c>
      <c r="F519" s="17">
        <v>0</v>
      </c>
      <c r="G519" s="17">
        <v>61.94</v>
      </c>
      <c r="H519" s="17">
        <v>0</v>
      </c>
      <c r="I519" s="17">
        <v>472.90000000000003</v>
      </c>
      <c r="J519" s="17">
        <v>0</v>
      </c>
      <c r="K519" s="17">
        <v>0</v>
      </c>
      <c r="L519" s="17">
        <v>0</v>
      </c>
      <c r="M519" s="17">
        <v>0</v>
      </c>
      <c r="N519" s="17">
        <v>0</v>
      </c>
      <c r="O519" s="17">
        <v>67.75</v>
      </c>
      <c r="P519" s="27">
        <f t="shared" si="14"/>
        <v>1957.5900000000001</v>
      </c>
      <c r="Q519" s="17">
        <v>167.21</v>
      </c>
      <c r="R519" s="27">
        <f t="shared" si="15"/>
        <v>1790.38</v>
      </c>
    </row>
    <row r="520" spans="1:18" s="7" customFormat="1" ht="14.1" customHeight="1">
      <c r="A520" s="29">
        <v>410</v>
      </c>
      <c r="B520" s="15" t="s">
        <v>551</v>
      </c>
      <c r="C520" s="48" t="s">
        <v>37</v>
      </c>
      <c r="D520" s="49" t="s">
        <v>34</v>
      </c>
      <c r="E520" s="50">
        <v>2089.84</v>
      </c>
      <c r="F520" s="17">
        <v>1149.6300000000001</v>
      </c>
      <c r="G520" s="17">
        <v>264</v>
      </c>
      <c r="H520" s="17">
        <v>0</v>
      </c>
      <c r="I520" s="17">
        <v>0</v>
      </c>
      <c r="J520" s="17">
        <v>107.98</v>
      </c>
      <c r="K520" s="17">
        <v>0</v>
      </c>
      <c r="L520" s="17">
        <v>0</v>
      </c>
      <c r="M520" s="17">
        <v>0</v>
      </c>
      <c r="N520" s="17">
        <v>0</v>
      </c>
      <c r="O520" s="17">
        <v>1051.04</v>
      </c>
      <c r="P520" s="27">
        <f t="shared" si="14"/>
        <v>4662.49</v>
      </c>
      <c r="Q520" s="17">
        <v>838.92000000000007</v>
      </c>
      <c r="R520" s="27">
        <f t="shared" si="15"/>
        <v>3823.5699999999997</v>
      </c>
    </row>
    <row r="521" spans="1:18" s="7" customFormat="1" ht="14.1" customHeight="1">
      <c r="A521" s="29">
        <v>204</v>
      </c>
      <c r="B521" s="15" t="s">
        <v>552</v>
      </c>
      <c r="C521" s="48" t="s">
        <v>78</v>
      </c>
      <c r="D521" s="49" t="s">
        <v>34</v>
      </c>
      <c r="E521" s="50">
        <v>4194.13</v>
      </c>
      <c r="F521" s="17">
        <v>4037.02</v>
      </c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17">
        <v>2768.17</v>
      </c>
      <c r="P521" s="27">
        <f t="shared" si="14"/>
        <v>10999.32</v>
      </c>
      <c r="Q521" s="17">
        <v>4064.5</v>
      </c>
      <c r="R521" s="27">
        <f t="shared" si="15"/>
        <v>6934.82</v>
      </c>
    </row>
    <row r="522" spans="1:18" s="7" customFormat="1" ht="14.1" customHeight="1">
      <c r="A522" s="29">
        <v>5694</v>
      </c>
      <c r="B522" s="15" t="s">
        <v>553</v>
      </c>
      <c r="C522" s="48" t="s">
        <v>30</v>
      </c>
      <c r="D522" s="49">
        <v>0</v>
      </c>
      <c r="E522" s="50">
        <v>6099.75</v>
      </c>
      <c r="F522" s="17">
        <v>0</v>
      </c>
      <c r="G522" s="17">
        <v>0</v>
      </c>
      <c r="H522" s="17">
        <v>1016.63</v>
      </c>
      <c r="I522" s="17">
        <v>0</v>
      </c>
      <c r="J522" s="17">
        <v>0</v>
      </c>
      <c r="K522" s="17">
        <v>0</v>
      </c>
      <c r="L522" s="17">
        <v>0</v>
      </c>
      <c r="M522" s="17">
        <v>0</v>
      </c>
      <c r="N522" s="17">
        <v>0</v>
      </c>
      <c r="O522" s="17">
        <v>1829.92</v>
      </c>
      <c r="P522" s="27">
        <f t="shared" si="14"/>
        <v>8946.2999999999993</v>
      </c>
      <c r="Q522" s="17">
        <v>2953.5</v>
      </c>
      <c r="R522" s="27">
        <f t="shared" si="15"/>
        <v>5992.7999999999993</v>
      </c>
    </row>
    <row r="523" spans="1:18" s="7" customFormat="1" ht="14.1" customHeight="1">
      <c r="A523" s="29">
        <v>6462</v>
      </c>
      <c r="B523" s="15" t="s">
        <v>800</v>
      </c>
      <c r="C523" s="48" t="s">
        <v>40</v>
      </c>
      <c r="D523" s="49" t="s">
        <v>82</v>
      </c>
      <c r="E523" s="50">
        <v>1355</v>
      </c>
      <c r="F523" s="17">
        <v>0</v>
      </c>
      <c r="G523" s="17">
        <v>61.94</v>
      </c>
      <c r="H523" s="17">
        <v>0</v>
      </c>
      <c r="I523" s="17">
        <v>470.28999999999996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67.75</v>
      </c>
      <c r="P523" s="27">
        <f t="shared" si="14"/>
        <v>1954.98</v>
      </c>
      <c r="Q523" s="17">
        <v>166.98</v>
      </c>
      <c r="R523" s="27">
        <f t="shared" si="15"/>
        <v>1788</v>
      </c>
    </row>
    <row r="524" spans="1:18" s="7" customFormat="1" ht="14.1" customHeight="1">
      <c r="A524" s="29">
        <v>5076</v>
      </c>
      <c r="B524" s="15" t="s">
        <v>554</v>
      </c>
      <c r="C524" s="48" t="s">
        <v>24</v>
      </c>
      <c r="D524" s="49" t="s">
        <v>703</v>
      </c>
      <c r="E524" s="50">
        <v>4776.21</v>
      </c>
      <c r="F524" s="17">
        <v>0</v>
      </c>
      <c r="G524" s="17">
        <v>0</v>
      </c>
      <c r="H524" s="17">
        <v>636.83000000000004</v>
      </c>
      <c r="I524" s="17">
        <v>0</v>
      </c>
      <c r="J524" s="17">
        <v>0</v>
      </c>
      <c r="K524" s="17">
        <v>0</v>
      </c>
      <c r="L524" s="17">
        <v>0</v>
      </c>
      <c r="M524" s="17">
        <v>184.02</v>
      </c>
      <c r="N524" s="17">
        <v>0</v>
      </c>
      <c r="O524" s="17">
        <v>1432.8600000000001</v>
      </c>
      <c r="P524" s="27">
        <f t="shared" si="14"/>
        <v>7029.92</v>
      </c>
      <c r="Q524" s="17">
        <v>1850.5899999999997</v>
      </c>
      <c r="R524" s="27">
        <f t="shared" si="15"/>
        <v>5179.33</v>
      </c>
    </row>
    <row r="525" spans="1:18" s="7" customFormat="1" ht="14.1" customHeight="1">
      <c r="A525" s="29">
        <v>428</v>
      </c>
      <c r="B525" s="15" t="s">
        <v>555</v>
      </c>
      <c r="C525" s="48" t="s">
        <v>78</v>
      </c>
      <c r="D525" s="49" t="s">
        <v>703</v>
      </c>
      <c r="E525" s="50">
        <v>4031.26</v>
      </c>
      <c r="F525" s="17">
        <v>0</v>
      </c>
      <c r="G525" s="17">
        <v>0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17">
        <v>1209.3800000000001</v>
      </c>
      <c r="P525" s="27">
        <f t="shared" ref="P525:P588" si="16">SUM(E525:O525)</f>
        <v>5240.6400000000003</v>
      </c>
      <c r="Q525" s="17">
        <v>2156.5699999999997</v>
      </c>
      <c r="R525" s="27">
        <f t="shared" ref="R525:R588" si="17">SUM(P525-Q525)</f>
        <v>3084.0700000000006</v>
      </c>
    </row>
    <row r="526" spans="1:18" s="7" customFormat="1" ht="14.1" customHeight="1">
      <c r="A526" s="29">
        <v>5743</v>
      </c>
      <c r="B526" s="15" t="s">
        <v>556</v>
      </c>
      <c r="C526" s="48" t="s">
        <v>94</v>
      </c>
      <c r="D526" s="49" t="s">
        <v>701</v>
      </c>
      <c r="E526" s="50">
        <v>1414.82</v>
      </c>
      <c r="F526" s="17">
        <v>0</v>
      </c>
      <c r="G526" s="17">
        <v>0</v>
      </c>
      <c r="H526" s="17">
        <v>903.33</v>
      </c>
      <c r="I526" s="17">
        <v>97.56</v>
      </c>
      <c r="J526" s="17">
        <v>0</v>
      </c>
      <c r="K526" s="17">
        <v>0</v>
      </c>
      <c r="L526" s="17">
        <v>0</v>
      </c>
      <c r="M526" s="17">
        <v>0</v>
      </c>
      <c r="N526" s="17">
        <v>0</v>
      </c>
      <c r="O526" s="17">
        <v>406.5</v>
      </c>
      <c r="P526" s="27">
        <f t="shared" si="16"/>
        <v>2822.21</v>
      </c>
      <c r="Q526" s="17">
        <v>245.18000000000006</v>
      </c>
      <c r="R526" s="27">
        <f t="shared" si="17"/>
        <v>2577.0299999999997</v>
      </c>
    </row>
    <row r="527" spans="1:18" s="7" customFormat="1" ht="14.1" customHeight="1">
      <c r="A527" s="29">
        <v>4489</v>
      </c>
      <c r="B527" s="15" t="s">
        <v>557</v>
      </c>
      <c r="C527" s="48" t="s">
        <v>78</v>
      </c>
      <c r="D527" s="49" t="s">
        <v>34</v>
      </c>
      <c r="E527" s="50">
        <v>4194.13</v>
      </c>
      <c r="F527" s="17">
        <v>1896.84</v>
      </c>
      <c r="G527" s="17">
        <v>61.39</v>
      </c>
      <c r="H527" s="17">
        <v>2030.32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17">
        <v>1827.29</v>
      </c>
      <c r="P527" s="27">
        <f t="shared" si="16"/>
        <v>10009.970000000001</v>
      </c>
      <c r="Q527" s="17">
        <v>3376.84</v>
      </c>
      <c r="R527" s="27">
        <f t="shared" si="17"/>
        <v>6633.130000000001</v>
      </c>
    </row>
    <row r="528" spans="1:18" s="7" customFormat="1" ht="14.1" customHeight="1">
      <c r="A528" s="29">
        <v>252</v>
      </c>
      <c r="B528" s="15" t="s">
        <v>558</v>
      </c>
      <c r="C528" s="48" t="s">
        <v>78</v>
      </c>
      <c r="D528" s="49" t="s">
        <v>705</v>
      </c>
      <c r="E528" s="50">
        <v>4111.8999999999996</v>
      </c>
      <c r="F528" s="17">
        <v>0</v>
      </c>
      <c r="G528" s="17">
        <v>0</v>
      </c>
      <c r="H528" s="17">
        <v>0</v>
      </c>
      <c r="I528" s="17">
        <v>0</v>
      </c>
      <c r="J528" s="17">
        <v>0</v>
      </c>
      <c r="K528" s="17">
        <v>1500</v>
      </c>
      <c r="L528" s="17">
        <v>0</v>
      </c>
      <c r="M528" s="17">
        <v>129.19999999999999</v>
      </c>
      <c r="N528" s="17">
        <v>0</v>
      </c>
      <c r="O528" s="17">
        <v>1938.8199999999997</v>
      </c>
      <c r="P528" s="27">
        <f t="shared" si="16"/>
        <v>7679.9199999999992</v>
      </c>
      <c r="Q528" s="17">
        <v>2235.3999999999996</v>
      </c>
      <c r="R528" s="27">
        <f t="shared" si="17"/>
        <v>5444.5199999999995</v>
      </c>
    </row>
    <row r="529" spans="1:18" s="7" customFormat="1" ht="14.1" customHeight="1">
      <c r="A529" s="29">
        <v>6405</v>
      </c>
      <c r="B529" s="15" t="s">
        <v>801</v>
      </c>
      <c r="C529" s="48" t="s">
        <v>109</v>
      </c>
      <c r="D529" s="49" t="s">
        <v>21</v>
      </c>
      <c r="E529" s="50">
        <v>2130.2399999999998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17">
        <v>266.27999999999997</v>
      </c>
      <c r="P529" s="27">
        <f t="shared" si="16"/>
        <v>2396.5199999999995</v>
      </c>
      <c r="Q529" s="17">
        <v>243.4899999999999</v>
      </c>
      <c r="R529" s="27">
        <f t="shared" si="17"/>
        <v>2153.0299999999997</v>
      </c>
    </row>
    <row r="530" spans="1:18" s="7" customFormat="1" ht="14.1" customHeight="1">
      <c r="A530" s="29">
        <v>5159</v>
      </c>
      <c r="B530" s="15" t="s">
        <v>559</v>
      </c>
      <c r="C530" s="48" t="s">
        <v>35</v>
      </c>
      <c r="D530" s="49" t="s">
        <v>702</v>
      </c>
      <c r="E530" s="50">
        <v>2588.21</v>
      </c>
      <c r="F530" s="17">
        <v>0</v>
      </c>
      <c r="G530" s="17">
        <v>0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17">
        <v>0</v>
      </c>
      <c r="N530" s="17">
        <v>0</v>
      </c>
      <c r="O530" s="17">
        <v>846.81</v>
      </c>
      <c r="P530" s="27">
        <f t="shared" si="16"/>
        <v>3435.02</v>
      </c>
      <c r="Q530" s="17">
        <v>432.27999999999975</v>
      </c>
      <c r="R530" s="27">
        <f t="shared" si="17"/>
        <v>3002.7400000000002</v>
      </c>
    </row>
    <row r="531" spans="1:18" s="7" customFormat="1" ht="14.1" customHeight="1">
      <c r="A531" s="29">
        <v>6042</v>
      </c>
      <c r="B531" s="15" t="s">
        <v>560</v>
      </c>
      <c r="C531" s="48" t="s">
        <v>125</v>
      </c>
      <c r="D531" s="49" t="s">
        <v>21</v>
      </c>
      <c r="E531" s="50">
        <v>4412.47</v>
      </c>
      <c r="F531" s="17">
        <v>0</v>
      </c>
      <c r="G531" s="17">
        <v>264.13</v>
      </c>
      <c r="H531" s="17">
        <v>415.69</v>
      </c>
      <c r="I531" s="17">
        <v>0</v>
      </c>
      <c r="J531" s="17">
        <v>0</v>
      </c>
      <c r="K531" s="17">
        <v>0</v>
      </c>
      <c r="L531" s="17">
        <v>0</v>
      </c>
      <c r="M531" s="17">
        <v>0</v>
      </c>
      <c r="N531" s="17">
        <v>0</v>
      </c>
      <c r="O531" s="17">
        <v>1402.94</v>
      </c>
      <c r="P531" s="27">
        <f t="shared" si="16"/>
        <v>6495.23</v>
      </c>
      <c r="Q531" s="17">
        <v>1705.9</v>
      </c>
      <c r="R531" s="27">
        <f t="shared" si="17"/>
        <v>4789.33</v>
      </c>
    </row>
    <row r="532" spans="1:18" s="7" customFormat="1" ht="14.1" customHeight="1">
      <c r="A532" s="29">
        <v>5016</v>
      </c>
      <c r="B532" s="15" t="s">
        <v>561</v>
      </c>
      <c r="C532" s="48" t="s">
        <v>24</v>
      </c>
      <c r="D532" s="49" t="s">
        <v>34</v>
      </c>
      <c r="E532" s="50">
        <v>4969.16</v>
      </c>
      <c r="F532" s="17">
        <v>0</v>
      </c>
      <c r="G532" s="17">
        <v>0</v>
      </c>
      <c r="H532" s="17">
        <v>2484.58</v>
      </c>
      <c r="I532" s="17">
        <v>0</v>
      </c>
      <c r="J532" s="17">
        <v>0</v>
      </c>
      <c r="K532" s="17">
        <v>0</v>
      </c>
      <c r="L532" s="17">
        <v>0</v>
      </c>
      <c r="M532" s="17">
        <v>247.41</v>
      </c>
      <c r="N532" s="17">
        <v>0</v>
      </c>
      <c r="O532" s="17">
        <v>1490.75</v>
      </c>
      <c r="P532" s="27">
        <f t="shared" si="16"/>
        <v>9191.9</v>
      </c>
      <c r="Q532" s="17">
        <v>1832.7600000000002</v>
      </c>
      <c r="R532" s="27">
        <f t="shared" si="17"/>
        <v>7359.1399999999994</v>
      </c>
    </row>
    <row r="533" spans="1:18" s="7" customFormat="1" ht="14.1" customHeight="1">
      <c r="A533" s="29">
        <v>6289</v>
      </c>
      <c r="B533" s="15" t="s">
        <v>562</v>
      </c>
      <c r="C533" s="48" t="s">
        <v>64</v>
      </c>
      <c r="D533" s="49">
        <v>0</v>
      </c>
      <c r="E533" s="50">
        <v>9759.6</v>
      </c>
      <c r="F533" s="17">
        <v>0</v>
      </c>
      <c r="G533" s="17">
        <v>0</v>
      </c>
      <c r="H533" s="17">
        <v>0</v>
      </c>
      <c r="I533" s="17">
        <v>0</v>
      </c>
      <c r="J533" s="17">
        <v>0</v>
      </c>
      <c r="K533" s="17">
        <v>0</v>
      </c>
      <c r="L533" s="17">
        <v>0</v>
      </c>
      <c r="M533" s="17">
        <v>0</v>
      </c>
      <c r="N533" s="17">
        <v>0</v>
      </c>
      <c r="O533" s="17">
        <v>2439.8999999999996</v>
      </c>
      <c r="P533" s="27">
        <f t="shared" si="16"/>
        <v>12199.5</v>
      </c>
      <c r="Q533" s="17">
        <v>4322.84</v>
      </c>
      <c r="R533" s="27">
        <f t="shared" si="17"/>
        <v>7876.66</v>
      </c>
    </row>
    <row r="534" spans="1:18" s="7" customFormat="1" ht="14.1" customHeight="1">
      <c r="A534" s="29">
        <v>6216</v>
      </c>
      <c r="B534" s="15" t="s">
        <v>563</v>
      </c>
      <c r="C534" s="48" t="s">
        <v>35</v>
      </c>
      <c r="D534" s="49" t="s">
        <v>21</v>
      </c>
      <c r="E534" s="50">
        <v>2438.92</v>
      </c>
      <c r="F534" s="17">
        <v>0</v>
      </c>
      <c r="G534" s="17">
        <v>3.35</v>
      </c>
      <c r="H534" s="17">
        <v>0</v>
      </c>
      <c r="I534" s="17">
        <v>0</v>
      </c>
      <c r="J534" s="17">
        <v>0</v>
      </c>
      <c r="K534" s="17">
        <v>0</v>
      </c>
      <c r="L534" s="17">
        <v>0</v>
      </c>
      <c r="M534" s="17">
        <v>0</v>
      </c>
      <c r="N534" s="17">
        <v>0</v>
      </c>
      <c r="O534" s="17">
        <v>1349.8000000000002</v>
      </c>
      <c r="P534" s="27">
        <f t="shared" si="16"/>
        <v>3792.07</v>
      </c>
      <c r="Q534" s="17">
        <v>431.70000000000005</v>
      </c>
      <c r="R534" s="27">
        <f t="shared" si="17"/>
        <v>3360.37</v>
      </c>
    </row>
    <row r="535" spans="1:18" s="7" customFormat="1" ht="14.1" customHeight="1">
      <c r="A535" s="29">
        <v>6492</v>
      </c>
      <c r="B535" s="15" t="s">
        <v>802</v>
      </c>
      <c r="C535" s="48" t="s">
        <v>90</v>
      </c>
      <c r="D535" s="49" t="s">
        <v>21</v>
      </c>
      <c r="E535" s="50">
        <v>1912.07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0</v>
      </c>
      <c r="P535" s="27">
        <f t="shared" si="16"/>
        <v>1912.07</v>
      </c>
      <c r="Q535" s="17">
        <v>152.28</v>
      </c>
      <c r="R535" s="27">
        <f t="shared" si="17"/>
        <v>1759.79</v>
      </c>
    </row>
    <row r="536" spans="1:18" s="7" customFormat="1" ht="14.1" customHeight="1">
      <c r="A536" s="29">
        <v>4697</v>
      </c>
      <c r="B536" s="15" t="s">
        <v>564</v>
      </c>
      <c r="C536" s="48" t="s">
        <v>84</v>
      </c>
      <c r="D536" s="49" t="s">
        <v>34</v>
      </c>
      <c r="E536" s="50">
        <v>2746.63</v>
      </c>
      <c r="F536" s="17">
        <v>0</v>
      </c>
      <c r="G536" s="17">
        <v>0</v>
      </c>
      <c r="H536" s="17">
        <v>0</v>
      </c>
      <c r="I536" s="17">
        <v>0</v>
      </c>
      <c r="J536" s="17">
        <v>0</v>
      </c>
      <c r="K536" s="17">
        <v>0</v>
      </c>
      <c r="L536" s="17">
        <v>0</v>
      </c>
      <c r="M536" s="17">
        <v>0</v>
      </c>
      <c r="N536" s="17">
        <v>0</v>
      </c>
      <c r="O536" s="17">
        <v>823.99</v>
      </c>
      <c r="P536" s="27">
        <f t="shared" si="16"/>
        <v>3570.62</v>
      </c>
      <c r="Q536" s="17">
        <v>594.28</v>
      </c>
      <c r="R536" s="27">
        <f t="shared" si="17"/>
        <v>2976.34</v>
      </c>
    </row>
    <row r="537" spans="1:18" s="7" customFormat="1" ht="14.1" customHeight="1">
      <c r="A537" s="29">
        <v>5460</v>
      </c>
      <c r="B537" s="15" t="s">
        <v>565</v>
      </c>
      <c r="C537" s="48" t="s">
        <v>73</v>
      </c>
      <c r="D537" s="49" t="s">
        <v>38</v>
      </c>
      <c r="E537" s="50">
        <v>6057.03</v>
      </c>
      <c r="F537" s="17">
        <v>0</v>
      </c>
      <c r="G537" s="17">
        <v>0</v>
      </c>
      <c r="H537" s="17">
        <v>336.5</v>
      </c>
      <c r="I537" s="17">
        <v>0</v>
      </c>
      <c r="J537" s="17">
        <v>0</v>
      </c>
      <c r="K537" s="17">
        <v>0</v>
      </c>
      <c r="L537" s="17">
        <v>0</v>
      </c>
      <c r="M537" s="17">
        <v>0</v>
      </c>
      <c r="N537" s="17">
        <v>0</v>
      </c>
      <c r="O537" s="17">
        <v>1981.7499999999995</v>
      </c>
      <c r="P537" s="27">
        <f t="shared" si="16"/>
        <v>8375.2799999999988</v>
      </c>
      <c r="Q537" s="17">
        <v>2438.4499999999994</v>
      </c>
      <c r="R537" s="27">
        <f t="shared" si="17"/>
        <v>5936.83</v>
      </c>
    </row>
    <row r="538" spans="1:18" s="7" customFormat="1" ht="14.1" customHeight="1">
      <c r="A538" s="29">
        <v>5262</v>
      </c>
      <c r="B538" s="15" t="s">
        <v>57</v>
      </c>
      <c r="C538" s="48" t="s">
        <v>33</v>
      </c>
      <c r="D538" s="49" t="s">
        <v>21</v>
      </c>
      <c r="E538" s="50">
        <v>0</v>
      </c>
      <c r="F538" s="17">
        <v>0</v>
      </c>
      <c r="G538" s="17">
        <v>0</v>
      </c>
      <c r="H538" s="17">
        <v>0</v>
      </c>
      <c r="I538" s="17">
        <v>0</v>
      </c>
      <c r="J538" s="17">
        <v>0</v>
      </c>
      <c r="K538" s="17">
        <v>0</v>
      </c>
      <c r="L538" s="17">
        <v>0</v>
      </c>
      <c r="M538" s="17">
        <v>123.82</v>
      </c>
      <c r="N538" s="17">
        <v>0</v>
      </c>
      <c r="O538" s="17">
        <v>0</v>
      </c>
      <c r="P538" s="27">
        <f t="shared" si="16"/>
        <v>123.82</v>
      </c>
      <c r="Q538" s="17">
        <v>0</v>
      </c>
      <c r="R538" s="27">
        <f t="shared" si="17"/>
        <v>123.82</v>
      </c>
    </row>
    <row r="539" spans="1:18" s="7" customFormat="1" ht="14.1" customHeight="1">
      <c r="A539" s="29">
        <v>6419</v>
      </c>
      <c r="B539" s="15" t="s">
        <v>803</v>
      </c>
      <c r="C539" s="48" t="s">
        <v>35</v>
      </c>
      <c r="D539" s="49" t="s">
        <v>21</v>
      </c>
      <c r="E539" s="50">
        <v>2438.92</v>
      </c>
      <c r="F539" s="17">
        <v>0</v>
      </c>
      <c r="G539" s="17">
        <v>0</v>
      </c>
      <c r="H539" s="17">
        <v>0</v>
      </c>
      <c r="I539" s="17">
        <v>0</v>
      </c>
      <c r="J539" s="17">
        <v>0</v>
      </c>
      <c r="K539" s="17">
        <v>0</v>
      </c>
      <c r="L539" s="17">
        <v>0</v>
      </c>
      <c r="M539" s="17">
        <v>0</v>
      </c>
      <c r="N539" s="17">
        <v>0</v>
      </c>
      <c r="O539" s="17">
        <v>304.87</v>
      </c>
      <c r="P539" s="27">
        <f t="shared" si="16"/>
        <v>2743.79</v>
      </c>
      <c r="Q539" s="17">
        <v>280.90999999999997</v>
      </c>
      <c r="R539" s="27">
        <f t="shared" si="17"/>
        <v>2462.88</v>
      </c>
    </row>
    <row r="540" spans="1:18" s="7" customFormat="1" ht="14.1" customHeight="1">
      <c r="A540" s="29">
        <v>6020</v>
      </c>
      <c r="B540" s="15" t="s">
        <v>566</v>
      </c>
      <c r="C540" s="48" t="s">
        <v>35</v>
      </c>
      <c r="D540" s="49" t="s">
        <v>21</v>
      </c>
      <c r="E540" s="50">
        <v>2438.92</v>
      </c>
      <c r="F540" s="17">
        <v>0</v>
      </c>
      <c r="G540" s="17">
        <v>0</v>
      </c>
      <c r="H540" s="17">
        <v>298.08999999999997</v>
      </c>
      <c r="I540" s="17">
        <v>0</v>
      </c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17">
        <v>820.22</v>
      </c>
      <c r="P540" s="27">
        <f t="shared" si="16"/>
        <v>3557.2300000000005</v>
      </c>
      <c r="Q540" s="17">
        <v>589.79999999999995</v>
      </c>
      <c r="R540" s="27">
        <f t="shared" si="17"/>
        <v>2967.4300000000003</v>
      </c>
    </row>
    <row r="541" spans="1:18" s="7" customFormat="1" ht="14.1" customHeight="1">
      <c r="A541" s="29">
        <v>5456</v>
      </c>
      <c r="B541" s="15" t="s">
        <v>567</v>
      </c>
      <c r="C541" s="48" t="s">
        <v>85</v>
      </c>
      <c r="D541" s="49" t="s">
        <v>38</v>
      </c>
      <c r="E541" s="50">
        <v>4590.74</v>
      </c>
      <c r="F541" s="17">
        <v>0</v>
      </c>
      <c r="G541" s="17">
        <v>0</v>
      </c>
      <c r="H541" s="17">
        <v>765.12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17">
        <v>1377.2199999999998</v>
      </c>
      <c r="P541" s="27">
        <f t="shared" si="16"/>
        <v>6733.08</v>
      </c>
      <c r="Q541" s="17">
        <v>1741.2800000000002</v>
      </c>
      <c r="R541" s="27">
        <f t="shared" si="17"/>
        <v>4991.7999999999993</v>
      </c>
    </row>
    <row r="542" spans="1:18" s="7" customFormat="1" ht="14.1" customHeight="1">
      <c r="A542" s="29">
        <v>5748</v>
      </c>
      <c r="B542" s="15" t="s">
        <v>568</v>
      </c>
      <c r="C542" s="48" t="s">
        <v>826</v>
      </c>
      <c r="D542" s="49" t="s">
        <v>21</v>
      </c>
      <c r="E542" s="50">
        <v>4412.47</v>
      </c>
      <c r="F542" s="17">
        <v>0</v>
      </c>
      <c r="G542" s="17">
        <v>0</v>
      </c>
      <c r="H542" s="17">
        <v>0</v>
      </c>
      <c r="I542" s="17">
        <v>0</v>
      </c>
      <c r="J542" s="17">
        <v>0</v>
      </c>
      <c r="K542" s="17">
        <v>1500</v>
      </c>
      <c r="L542" s="17">
        <v>0</v>
      </c>
      <c r="M542" s="17">
        <v>69.27</v>
      </c>
      <c r="N542" s="17">
        <v>0</v>
      </c>
      <c r="O542" s="17">
        <v>1773.7400000000007</v>
      </c>
      <c r="P542" s="27">
        <f t="shared" si="16"/>
        <v>7755.4800000000014</v>
      </c>
      <c r="Q542" s="17">
        <v>3619.3700000000008</v>
      </c>
      <c r="R542" s="27">
        <f t="shared" si="17"/>
        <v>4136.1100000000006</v>
      </c>
    </row>
    <row r="543" spans="1:18" s="7" customFormat="1" ht="14.1" customHeight="1">
      <c r="A543" s="29">
        <v>5651</v>
      </c>
      <c r="B543" s="15" t="s">
        <v>569</v>
      </c>
      <c r="C543" s="48" t="s">
        <v>60</v>
      </c>
      <c r="D543" s="49" t="s">
        <v>701</v>
      </c>
      <c r="E543" s="50">
        <v>1892.83</v>
      </c>
      <c r="F543" s="17">
        <v>0</v>
      </c>
      <c r="G543" s="17">
        <v>0</v>
      </c>
      <c r="H543" s="17">
        <v>2261.88</v>
      </c>
      <c r="I543" s="17">
        <v>0</v>
      </c>
      <c r="J543" s="17">
        <v>0</v>
      </c>
      <c r="K543" s="17">
        <v>1500</v>
      </c>
      <c r="L543" s="17">
        <v>0</v>
      </c>
      <c r="M543" s="17">
        <v>193.8</v>
      </c>
      <c r="N543" s="17">
        <v>0</v>
      </c>
      <c r="O543" s="17">
        <v>1017.8499999999999</v>
      </c>
      <c r="P543" s="27">
        <f t="shared" si="16"/>
        <v>6866.3600000000006</v>
      </c>
      <c r="Q543" s="17">
        <v>953.36999999999989</v>
      </c>
      <c r="R543" s="27">
        <f t="shared" si="17"/>
        <v>5912.9900000000007</v>
      </c>
    </row>
    <row r="544" spans="1:18" s="7" customFormat="1" ht="14.1" customHeight="1">
      <c r="A544" s="29">
        <v>6129</v>
      </c>
      <c r="B544" s="15" t="s">
        <v>570</v>
      </c>
      <c r="C544" s="48" t="s">
        <v>20</v>
      </c>
      <c r="D544" s="49" t="s">
        <v>829</v>
      </c>
      <c r="E544" s="50">
        <v>905.4</v>
      </c>
      <c r="F544" s="17">
        <v>0</v>
      </c>
      <c r="G544" s="17">
        <v>0</v>
      </c>
      <c r="H544" s="17">
        <v>0</v>
      </c>
      <c r="I544" s="17">
        <v>0</v>
      </c>
      <c r="J544" s="17">
        <v>0</v>
      </c>
      <c r="K544" s="17">
        <v>0</v>
      </c>
      <c r="L544" s="17">
        <v>94.6</v>
      </c>
      <c r="M544" s="17">
        <v>0</v>
      </c>
      <c r="N544" s="17">
        <v>0</v>
      </c>
      <c r="O544" s="17">
        <v>0</v>
      </c>
      <c r="P544" s="27">
        <f t="shared" si="16"/>
        <v>1000</v>
      </c>
      <c r="Q544" s="17">
        <v>30.18</v>
      </c>
      <c r="R544" s="27">
        <f t="shared" si="17"/>
        <v>969.82</v>
      </c>
    </row>
    <row r="545" spans="1:18" s="7" customFormat="1" ht="14.1" customHeight="1">
      <c r="A545" s="29">
        <v>4980</v>
      </c>
      <c r="B545" s="15" t="s">
        <v>571</v>
      </c>
      <c r="C545" s="48" t="s">
        <v>101</v>
      </c>
      <c r="D545" s="49" t="s">
        <v>34</v>
      </c>
      <c r="E545" s="50">
        <v>7606.35</v>
      </c>
      <c r="F545" s="17">
        <v>0</v>
      </c>
      <c r="G545" s="17">
        <v>0</v>
      </c>
      <c r="H545" s="17">
        <v>1521.27</v>
      </c>
      <c r="I545" s="17">
        <v>0</v>
      </c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17">
        <v>2754.08</v>
      </c>
      <c r="P545" s="27">
        <f t="shared" si="16"/>
        <v>11881.7</v>
      </c>
      <c r="Q545" s="17">
        <v>4004.2099999999991</v>
      </c>
      <c r="R545" s="27">
        <f t="shared" si="17"/>
        <v>7877.4900000000016</v>
      </c>
    </row>
    <row r="546" spans="1:18" s="7" customFormat="1" ht="14.1" customHeight="1">
      <c r="A546" s="29">
        <v>6436</v>
      </c>
      <c r="B546" s="15" t="s">
        <v>804</v>
      </c>
      <c r="C546" s="48" t="s">
        <v>20</v>
      </c>
      <c r="D546" s="49">
        <v>0</v>
      </c>
      <c r="E546" s="50">
        <v>905.4</v>
      </c>
      <c r="F546" s="17">
        <v>0</v>
      </c>
      <c r="G546" s="17">
        <v>0</v>
      </c>
      <c r="H546" s="17">
        <v>0</v>
      </c>
      <c r="I546" s="17">
        <v>0</v>
      </c>
      <c r="J546" s="17">
        <v>0</v>
      </c>
      <c r="K546" s="17">
        <v>0</v>
      </c>
      <c r="L546" s="17">
        <v>94.6</v>
      </c>
      <c r="M546" s="17">
        <v>0</v>
      </c>
      <c r="N546" s="17">
        <v>0</v>
      </c>
      <c r="O546" s="17">
        <v>0</v>
      </c>
      <c r="P546" s="27">
        <f t="shared" si="16"/>
        <v>1000</v>
      </c>
      <c r="Q546" s="17">
        <v>0</v>
      </c>
      <c r="R546" s="27">
        <f t="shared" si="17"/>
        <v>1000</v>
      </c>
    </row>
    <row r="547" spans="1:18" s="7" customFormat="1" ht="14.1" customHeight="1">
      <c r="A547" s="29">
        <v>5926</v>
      </c>
      <c r="B547" s="15" t="s">
        <v>572</v>
      </c>
      <c r="C547" s="48" t="s">
        <v>111</v>
      </c>
      <c r="D547" s="49" t="s">
        <v>21</v>
      </c>
      <c r="E547" s="50">
        <v>4993.1899999999996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299.52</v>
      </c>
      <c r="N547" s="17">
        <v>0</v>
      </c>
      <c r="O547" s="17">
        <v>1679.2299999999996</v>
      </c>
      <c r="P547" s="27">
        <f t="shared" si="16"/>
        <v>6971.9399999999987</v>
      </c>
      <c r="Q547" s="17">
        <v>1926.2799999999997</v>
      </c>
      <c r="R547" s="27">
        <f t="shared" si="17"/>
        <v>5045.6599999999989</v>
      </c>
    </row>
    <row r="548" spans="1:18" s="7" customFormat="1" ht="14.1" customHeight="1">
      <c r="A548" s="29">
        <v>4665</v>
      </c>
      <c r="B548" s="15" t="s">
        <v>573</v>
      </c>
      <c r="C548" s="48" t="s">
        <v>81</v>
      </c>
      <c r="D548" s="49" t="s">
        <v>34</v>
      </c>
      <c r="E548" s="50">
        <v>6556.3</v>
      </c>
      <c r="F548" s="17">
        <v>0</v>
      </c>
      <c r="G548" s="17">
        <v>0</v>
      </c>
      <c r="H548" s="17">
        <v>0</v>
      </c>
      <c r="I548" s="17">
        <v>0</v>
      </c>
      <c r="J548" s="17">
        <v>0</v>
      </c>
      <c r="K548" s="17">
        <v>0</v>
      </c>
      <c r="L548" s="17">
        <v>0</v>
      </c>
      <c r="M548" s="17">
        <v>0</v>
      </c>
      <c r="N548" s="17">
        <v>0</v>
      </c>
      <c r="O548" s="17">
        <v>1966.8900000000003</v>
      </c>
      <c r="P548" s="27">
        <f t="shared" si="16"/>
        <v>8523.19</v>
      </c>
      <c r="Q548" s="17">
        <v>2919.54</v>
      </c>
      <c r="R548" s="27">
        <f t="shared" si="17"/>
        <v>5603.6500000000005</v>
      </c>
    </row>
    <row r="549" spans="1:18" s="7" customFormat="1" ht="14.1" customHeight="1">
      <c r="A549" s="29">
        <v>5259</v>
      </c>
      <c r="B549" s="15" t="s">
        <v>574</v>
      </c>
      <c r="C549" s="48" t="s">
        <v>33</v>
      </c>
      <c r="D549" s="49" t="s">
        <v>21</v>
      </c>
      <c r="E549" s="50">
        <v>2438.92</v>
      </c>
      <c r="F549" s="17">
        <v>0</v>
      </c>
      <c r="G549" s="17">
        <v>0</v>
      </c>
      <c r="H549" s="17">
        <v>812.97</v>
      </c>
      <c r="I549" s="17">
        <v>564.85</v>
      </c>
      <c r="J549" s="17">
        <v>0</v>
      </c>
      <c r="K549" s="17">
        <v>0</v>
      </c>
      <c r="L549" s="17">
        <v>0</v>
      </c>
      <c r="M549" s="17">
        <v>0</v>
      </c>
      <c r="N549" s="17">
        <v>0</v>
      </c>
      <c r="O549" s="17">
        <v>820.22</v>
      </c>
      <c r="P549" s="27">
        <f t="shared" si="16"/>
        <v>4636.96</v>
      </c>
      <c r="Q549" s="17">
        <v>1531.4199999999998</v>
      </c>
      <c r="R549" s="27">
        <f t="shared" si="17"/>
        <v>3105.54</v>
      </c>
    </row>
    <row r="550" spans="1:18" s="7" customFormat="1" ht="14.1" customHeight="1">
      <c r="A550" s="29">
        <v>5943</v>
      </c>
      <c r="B550" s="15" t="s">
        <v>575</v>
      </c>
      <c r="C550" s="48" t="s">
        <v>126</v>
      </c>
      <c r="D550" s="49" t="s">
        <v>21</v>
      </c>
      <c r="E550" s="50">
        <v>1855.72</v>
      </c>
      <c r="F550" s="17">
        <v>0</v>
      </c>
      <c r="G550" s="17">
        <v>264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0</v>
      </c>
      <c r="N550" s="17">
        <v>0</v>
      </c>
      <c r="O550" s="17">
        <v>635.91999999999985</v>
      </c>
      <c r="P550" s="27">
        <f t="shared" si="16"/>
        <v>2755.6400000000003</v>
      </c>
      <c r="Q550" s="17">
        <v>346.94000000000005</v>
      </c>
      <c r="R550" s="27">
        <f t="shared" si="17"/>
        <v>2408.7000000000003</v>
      </c>
    </row>
    <row r="551" spans="1:18" s="7" customFormat="1" ht="14.1" customHeight="1">
      <c r="A551" s="29">
        <v>6168</v>
      </c>
      <c r="B551" s="15" t="s">
        <v>576</v>
      </c>
      <c r="C551" s="48" t="s">
        <v>35</v>
      </c>
      <c r="D551" s="49" t="s">
        <v>82</v>
      </c>
      <c r="E551" s="50">
        <v>1829.21</v>
      </c>
      <c r="F551" s="17">
        <v>0</v>
      </c>
      <c r="G551" s="17">
        <v>0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0</v>
      </c>
      <c r="N551" s="17">
        <v>0</v>
      </c>
      <c r="O551" s="17">
        <v>548.76</v>
      </c>
      <c r="P551" s="27">
        <f t="shared" si="16"/>
        <v>2377.9700000000003</v>
      </c>
      <c r="Q551" s="17">
        <v>289.63999999999987</v>
      </c>
      <c r="R551" s="27">
        <f t="shared" si="17"/>
        <v>2088.3300000000004</v>
      </c>
    </row>
    <row r="552" spans="1:18" s="7" customFormat="1" ht="14.1" customHeight="1">
      <c r="A552" s="29">
        <v>5395</v>
      </c>
      <c r="B552" s="15" t="s">
        <v>577</v>
      </c>
      <c r="C552" s="48" t="s">
        <v>74</v>
      </c>
      <c r="D552" s="49">
        <v>3</v>
      </c>
      <c r="E552" s="50">
        <v>10149.99</v>
      </c>
      <c r="F552" s="17">
        <v>0</v>
      </c>
      <c r="G552" s="17">
        <v>0</v>
      </c>
      <c r="H552" s="17">
        <v>1240.55</v>
      </c>
      <c r="I552" s="17">
        <v>0</v>
      </c>
      <c r="J552" s="17">
        <v>0</v>
      </c>
      <c r="K552" s="17">
        <v>0</v>
      </c>
      <c r="L552" s="17">
        <v>0</v>
      </c>
      <c r="M552" s="17">
        <v>0</v>
      </c>
      <c r="N552" s="17">
        <v>0</v>
      </c>
      <c r="O552" s="17">
        <v>3045</v>
      </c>
      <c r="P552" s="27">
        <f t="shared" si="16"/>
        <v>14435.539999999999</v>
      </c>
      <c r="Q552" s="17">
        <v>6598.9600000000009</v>
      </c>
      <c r="R552" s="27">
        <f t="shared" si="17"/>
        <v>7836.5799999999981</v>
      </c>
    </row>
    <row r="553" spans="1:18" s="7" customFormat="1" ht="14.1" customHeight="1">
      <c r="A553" s="29">
        <v>6300</v>
      </c>
      <c r="B553" s="15" t="s">
        <v>578</v>
      </c>
      <c r="C553" s="48" t="s">
        <v>63</v>
      </c>
      <c r="D553" s="49">
        <v>0</v>
      </c>
      <c r="E553" s="50">
        <v>7319.7</v>
      </c>
      <c r="F553" s="17">
        <v>0</v>
      </c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0</v>
      </c>
      <c r="O553" s="17">
        <v>1646.9399999999996</v>
      </c>
      <c r="P553" s="27">
        <f t="shared" si="16"/>
        <v>8966.64</v>
      </c>
      <c r="Q553" s="17">
        <v>2805.3999999999996</v>
      </c>
      <c r="R553" s="27">
        <f t="shared" si="17"/>
        <v>6161.24</v>
      </c>
    </row>
    <row r="554" spans="1:18" s="7" customFormat="1" ht="14.1" customHeight="1">
      <c r="A554" s="29">
        <v>415</v>
      </c>
      <c r="B554" s="15" t="s">
        <v>579</v>
      </c>
      <c r="C554" s="48" t="s">
        <v>35</v>
      </c>
      <c r="D554" s="49" t="s">
        <v>703</v>
      </c>
      <c r="E554" s="50">
        <v>2639.98</v>
      </c>
      <c r="F554" s="17">
        <v>0</v>
      </c>
      <c r="G554" s="17">
        <v>0</v>
      </c>
      <c r="H554" s="17">
        <v>0</v>
      </c>
      <c r="I554" s="17">
        <v>0</v>
      </c>
      <c r="J554" s="17">
        <v>0</v>
      </c>
      <c r="K554" s="17">
        <v>0</v>
      </c>
      <c r="L554" s="17">
        <v>0</v>
      </c>
      <c r="M554" s="17">
        <v>0</v>
      </c>
      <c r="N554" s="17">
        <v>0</v>
      </c>
      <c r="O554" s="17">
        <v>791.99</v>
      </c>
      <c r="P554" s="27">
        <f t="shared" si="16"/>
        <v>3431.9700000000003</v>
      </c>
      <c r="Q554" s="17">
        <v>711.10000000000014</v>
      </c>
      <c r="R554" s="27">
        <f t="shared" si="17"/>
        <v>2720.87</v>
      </c>
    </row>
    <row r="555" spans="1:18" s="7" customFormat="1" ht="14.1" customHeight="1">
      <c r="A555" s="29">
        <v>6316</v>
      </c>
      <c r="B555" s="15" t="s">
        <v>580</v>
      </c>
      <c r="C555" s="48" t="s">
        <v>65</v>
      </c>
      <c r="D555" s="49">
        <v>0</v>
      </c>
      <c r="E555" s="50">
        <v>2927.88</v>
      </c>
      <c r="F555" s="17">
        <v>0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17">
        <v>585.58000000000015</v>
      </c>
      <c r="P555" s="27">
        <f t="shared" si="16"/>
        <v>3513.46</v>
      </c>
      <c r="Q555" s="17">
        <v>431.86000000000013</v>
      </c>
      <c r="R555" s="27">
        <f t="shared" si="17"/>
        <v>3081.6</v>
      </c>
    </row>
    <row r="556" spans="1:18" s="7" customFormat="1" ht="14.1" customHeight="1">
      <c r="A556" s="29">
        <v>5895</v>
      </c>
      <c r="B556" s="15" t="s">
        <v>581</v>
      </c>
      <c r="C556" s="48" t="s">
        <v>72</v>
      </c>
      <c r="D556" s="49" t="s">
        <v>21</v>
      </c>
      <c r="E556" s="50">
        <v>4993.1899999999996</v>
      </c>
      <c r="F556" s="17">
        <v>0</v>
      </c>
      <c r="G556" s="17">
        <v>0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17">
        <v>0</v>
      </c>
      <c r="N556" s="17">
        <v>0</v>
      </c>
      <c r="O556" s="17">
        <v>1497.9599999999996</v>
      </c>
      <c r="P556" s="27">
        <f t="shared" si="16"/>
        <v>6491.15</v>
      </c>
      <c r="Q556" s="17">
        <v>1760.7599999999998</v>
      </c>
      <c r="R556" s="27">
        <f t="shared" si="17"/>
        <v>4730.3899999999994</v>
      </c>
    </row>
    <row r="557" spans="1:18" s="7" customFormat="1" ht="14.1" customHeight="1">
      <c r="A557" s="29">
        <v>4479</v>
      </c>
      <c r="B557" s="15" t="s">
        <v>582</v>
      </c>
      <c r="C557" s="48" t="s">
        <v>81</v>
      </c>
      <c r="D557" s="49" t="s">
        <v>34</v>
      </c>
      <c r="E557" s="50">
        <v>6556.3</v>
      </c>
      <c r="F557" s="17">
        <v>0</v>
      </c>
      <c r="G557" s="17">
        <v>8.99</v>
      </c>
      <c r="H557" s="17">
        <v>0</v>
      </c>
      <c r="I557" s="17">
        <v>0</v>
      </c>
      <c r="J557" s="17">
        <v>0</v>
      </c>
      <c r="K557" s="17">
        <v>0</v>
      </c>
      <c r="L557" s="17">
        <v>0</v>
      </c>
      <c r="M557" s="17">
        <v>148.07</v>
      </c>
      <c r="N557" s="17">
        <v>0</v>
      </c>
      <c r="O557" s="17">
        <v>1966.8900000000003</v>
      </c>
      <c r="P557" s="27">
        <f t="shared" si="16"/>
        <v>8680.25</v>
      </c>
      <c r="Q557" s="17">
        <v>4721.75</v>
      </c>
      <c r="R557" s="27">
        <f t="shared" si="17"/>
        <v>3958.5</v>
      </c>
    </row>
    <row r="558" spans="1:18" s="7" customFormat="1" ht="14.1" customHeight="1">
      <c r="A558" s="29">
        <v>157</v>
      </c>
      <c r="B558" s="15" t="s">
        <v>583</v>
      </c>
      <c r="C558" s="48" t="s">
        <v>108</v>
      </c>
      <c r="D558" s="49" t="s">
        <v>34</v>
      </c>
      <c r="E558" s="50">
        <v>6556.3</v>
      </c>
      <c r="F558" s="17">
        <v>2009.74</v>
      </c>
      <c r="G558" s="17">
        <v>0</v>
      </c>
      <c r="H558" s="17">
        <v>0</v>
      </c>
      <c r="I558" s="17">
        <v>0</v>
      </c>
      <c r="J558" s="17">
        <v>0</v>
      </c>
      <c r="K558" s="17">
        <v>0</v>
      </c>
      <c r="L558" s="17">
        <v>0</v>
      </c>
      <c r="M558" s="17">
        <v>332.27</v>
      </c>
      <c r="N558" s="17">
        <v>0</v>
      </c>
      <c r="O558" s="17">
        <v>2569.8100000000013</v>
      </c>
      <c r="P558" s="27">
        <f t="shared" si="16"/>
        <v>11468.120000000003</v>
      </c>
      <c r="Q558" s="17">
        <v>4212.9600000000009</v>
      </c>
      <c r="R558" s="27">
        <f t="shared" si="17"/>
        <v>7255.1600000000017</v>
      </c>
    </row>
    <row r="559" spans="1:18" s="7" customFormat="1" ht="14.1" customHeight="1">
      <c r="A559" s="29">
        <v>594</v>
      </c>
      <c r="B559" s="15" t="s">
        <v>584</v>
      </c>
      <c r="C559" s="48" t="s">
        <v>81</v>
      </c>
      <c r="D559" s="49" t="s">
        <v>34</v>
      </c>
      <c r="E559" s="50">
        <v>6556.3</v>
      </c>
      <c r="F559" s="17">
        <v>1700.13</v>
      </c>
      <c r="G559" s="17">
        <v>0</v>
      </c>
      <c r="H559" s="17">
        <v>0</v>
      </c>
      <c r="I559" s="17">
        <v>0</v>
      </c>
      <c r="J559" s="17">
        <v>0</v>
      </c>
      <c r="K559" s="17">
        <v>0</v>
      </c>
      <c r="L559" s="17">
        <v>0</v>
      </c>
      <c r="M559" s="17">
        <v>350.96</v>
      </c>
      <c r="N559" s="17">
        <v>0</v>
      </c>
      <c r="O559" s="17">
        <v>2776.67</v>
      </c>
      <c r="P559" s="27">
        <f t="shared" si="16"/>
        <v>11384.06</v>
      </c>
      <c r="Q559" s="17">
        <v>3943.3999999999996</v>
      </c>
      <c r="R559" s="27">
        <f t="shared" si="17"/>
        <v>7440.66</v>
      </c>
    </row>
    <row r="560" spans="1:18" s="7" customFormat="1" ht="14.1" customHeight="1">
      <c r="A560" s="29">
        <v>5745</v>
      </c>
      <c r="B560" s="15" t="s">
        <v>585</v>
      </c>
      <c r="C560" s="48" t="s">
        <v>94</v>
      </c>
      <c r="D560" s="49" t="s">
        <v>701</v>
      </c>
      <c r="E560" s="50">
        <v>1355</v>
      </c>
      <c r="F560" s="17">
        <v>0</v>
      </c>
      <c r="G560" s="17">
        <v>0</v>
      </c>
      <c r="H560" s="17">
        <v>0</v>
      </c>
      <c r="I560" s="17">
        <v>0</v>
      </c>
      <c r="J560" s="17">
        <v>0</v>
      </c>
      <c r="K560" s="17">
        <v>1500</v>
      </c>
      <c r="L560" s="17">
        <v>0</v>
      </c>
      <c r="M560" s="17">
        <v>0</v>
      </c>
      <c r="N560" s="17">
        <v>0</v>
      </c>
      <c r="O560" s="17">
        <v>893.59999999999991</v>
      </c>
      <c r="P560" s="27">
        <f t="shared" si="16"/>
        <v>3748.6</v>
      </c>
      <c r="Q560" s="17">
        <v>609.83999999999969</v>
      </c>
      <c r="R560" s="27">
        <f t="shared" si="17"/>
        <v>3138.76</v>
      </c>
    </row>
    <row r="561" spans="1:18" s="7" customFormat="1" ht="14.1" customHeight="1">
      <c r="A561" s="29">
        <v>6406</v>
      </c>
      <c r="B561" s="15" t="s">
        <v>805</v>
      </c>
      <c r="C561" s="48" t="s">
        <v>35</v>
      </c>
      <c r="D561" s="49" t="s">
        <v>21</v>
      </c>
      <c r="E561" s="50">
        <v>2438.92</v>
      </c>
      <c r="F561" s="17">
        <v>0</v>
      </c>
      <c r="G561" s="17">
        <v>0</v>
      </c>
      <c r="H561" s="17">
        <v>0</v>
      </c>
      <c r="I561" s="17">
        <v>292.66999999999996</v>
      </c>
      <c r="J561" s="17">
        <v>0</v>
      </c>
      <c r="K561" s="17">
        <v>0</v>
      </c>
      <c r="L561" s="17">
        <v>0</v>
      </c>
      <c r="M561" s="17">
        <v>0</v>
      </c>
      <c r="N561" s="17">
        <v>0</v>
      </c>
      <c r="O561" s="17">
        <v>304.87</v>
      </c>
      <c r="P561" s="27">
        <f t="shared" si="16"/>
        <v>3036.46</v>
      </c>
      <c r="Q561" s="17">
        <v>318.90999999999997</v>
      </c>
      <c r="R561" s="27">
        <f t="shared" si="17"/>
        <v>2717.55</v>
      </c>
    </row>
    <row r="562" spans="1:18" s="7" customFormat="1" ht="14.1" customHeight="1">
      <c r="A562" s="29">
        <v>5543</v>
      </c>
      <c r="B562" s="15" t="s">
        <v>586</v>
      </c>
      <c r="C562" s="48" t="s">
        <v>35</v>
      </c>
      <c r="D562" s="49" t="s">
        <v>701</v>
      </c>
      <c r="E562" s="50">
        <v>2487.7199999999998</v>
      </c>
      <c r="F562" s="17">
        <v>0</v>
      </c>
      <c r="G562" s="17">
        <v>0</v>
      </c>
      <c r="H562" s="17">
        <v>0</v>
      </c>
      <c r="I562" s="17">
        <v>0</v>
      </c>
      <c r="J562" s="17">
        <v>0</v>
      </c>
      <c r="K562" s="17">
        <v>975.96</v>
      </c>
      <c r="L562" s="17">
        <v>0</v>
      </c>
      <c r="M562" s="17">
        <v>113.91</v>
      </c>
      <c r="N562" s="17">
        <v>0</v>
      </c>
      <c r="O562" s="17">
        <v>746.31999999999971</v>
      </c>
      <c r="P562" s="27">
        <f t="shared" si="16"/>
        <v>4323.91</v>
      </c>
      <c r="Q562" s="17">
        <v>597.73</v>
      </c>
      <c r="R562" s="27">
        <f t="shared" si="17"/>
        <v>3726.18</v>
      </c>
    </row>
    <row r="563" spans="1:18" s="7" customFormat="1" ht="14.1" customHeight="1">
      <c r="A563" s="29">
        <v>5057</v>
      </c>
      <c r="B563" s="15" t="s">
        <v>587</v>
      </c>
      <c r="C563" s="48" t="s">
        <v>24</v>
      </c>
      <c r="D563" s="49" t="s">
        <v>703</v>
      </c>
      <c r="E563" s="50">
        <v>4776.21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129.19999999999999</v>
      </c>
      <c r="N563" s="17">
        <v>0</v>
      </c>
      <c r="O563" s="17">
        <v>1432.8600000000001</v>
      </c>
      <c r="P563" s="27">
        <f t="shared" si="16"/>
        <v>6338.27</v>
      </c>
      <c r="Q563" s="17">
        <v>2113.9500000000003</v>
      </c>
      <c r="R563" s="27">
        <f t="shared" si="17"/>
        <v>4224.32</v>
      </c>
    </row>
    <row r="564" spans="1:18" s="7" customFormat="1" ht="14.1" customHeight="1">
      <c r="A564" s="29">
        <v>5796</v>
      </c>
      <c r="B564" s="15" t="s">
        <v>588</v>
      </c>
      <c r="C564" s="48" t="s">
        <v>35</v>
      </c>
      <c r="D564" s="49" t="s">
        <v>704</v>
      </c>
      <c r="E564" s="50">
        <v>1865.79</v>
      </c>
      <c r="F564" s="17">
        <v>0</v>
      </c>
      <c r="G564" s="17">
        <v>0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0</v>
      </c>
      <c r="N564" s="17">
        <v>0</v>
      </c>
      <c r="O564" s="17">
        <v>559.74</v>
      </c>
      <c r="P564" s="27">
        <f t="shared" si="16"/>
        <v>2425.5299999999997</v>
      </c>
      <c r="Q564" s="17">
        <v>296.24</v>
      </c>
      <c r="R564" s="27">
        <f t="shared" si="17"/>
        <v>2129.29</v>
      </c>
    </row>
    <row r="565" spans="1:18" s="7" customFormat="1" ht="14.1" customHeight="1">
      <c r="A565" s="29">
        <v>5832</v>
      </c>
      <c r="B565" s="15" t="s">
        <v>589</v>
      </c>
      <c r="C565" s="48" t="s">
        <v>24</v>
      </c>
      <c r="D565" s="49" t="s">
        <v>21</v>
      </c>
      <c r="E565" s="50">
        <v>4412.47</v>
      </c>
      <c r="F565" s="17">
        <v>0</v>
      </c>
      <c r="G565" s="17">
        <v>0</v>
      </c>
      <c r="H565" s="17">
        <v>490.27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17">
        <v>1323.7400000000002</v>
      </c>
      <c r="P565" s="27">
        <f t="shared" si="16"/>
        <v>6226.48</v>
      </c>
      <c r="Q565" s="17">
        <v>1447.9900000000002</v>
      </c>
      <c r="R565" s="27">
        <f t="shared" si="17"/>
        <v>4778.49</v>
      </c>
    </row>
    <row r="566" spans="1:18" s="7" customFormat="1" ht="14.1" customHeight="1">
      <c r="A566" s="29">
        <v>5435</v>
      </c>
      <c r="B566" s="15" t="s">
        <v>590</v>
      </c>
      <c r="C566" s="48" t="s">
        <v>127</v>
      </c>
      <c r="D566" s="49" t="s">
        <v>38</v>
      </c>
      <c r="E566" s="50">
        <v>3874.73</v>
      </c>
      <c r="F566" s="17">
        <v>0</v>
      </c>
      <c r="G566" s="17">
        <v>607.74</v>
      </c>
      <c r="H566" s="17">
        <v>3607.23</v>
      </c>
      <c r="I566" s="17">
        <v>536.91999999999996</v>
      </c>
      <c r="J566" s="17">
        <v>0</v>
      </c>
      <c r="K566" s="17">
        <v>1500</v>
      </c>
      <c r="L566" s="17">
        <v>0</v>
      </c>
      <c r="M566" s="17">
        <v>0</v>
      </c>
      <c r="N566" s="17">
        <v>0</v>
      </c>
      <c r="O566" s="17">
        <v>1770.8199999999997</v>
      </c>
      <c r="P566" s="27">
        <f t="shared" si="16"/>
        <v>11897.44</v>
      </c>
      <c r="Q566" s="17">
        <v>3951.58</v>
      </c>
      <c r="R566" s="27">
        <f t="shared" si="17"/>
        <v>7945.8600000000006</v>
      </c>
    </row>
    <row r="567" spans="1:18" s="7" customFormat="1" ht="14.1" customHeight="1">
      <c r="A567" s="29">
        <v>6110</v>
      </c>
      <c r="B567" s="15" t="s">
        <v>591</v>
      </c>
      <c r="C567" s="48" t="s">
        <v>71</v>
      </c>
      <c r="D567" s="49" t="s">
        <v>21</v>
      </c>
      <c r="E567" s="50">
        <v>4412.47</v>
      </c>
      <c r="F567" s="17">
        <v>0</v>
      </c>
      <c r="G567" s="17">
        <v>0</v>
      </c>
      <c r="H567" s="17">
        <v>2941.6499999999996</v>
      </c>
      <c r="I567" s="17">
        <v>0</v>
      </c>
      <c r="J567" s="17">
        <v>0</v>
      </c>
      <c r="K567" s="17">
        <v>0</v>
      </c>
      <c r="L567" s="17">
        <v>0</v>
      </c>
      <c r="M567" s="17">
        <v>193.8</v>
      </c>
      <c r="N567" s="17">
        <v>0</v>
      </c>
      <c r="O567" s="17">
        <v>1323.7400000000002</v>
      </c>
      <c r="P567" s="27">
        <f t="shared" si="16"/>
        <v>8871.66</v>
      </c>
      <c r="Q567" s="17">
        <v>2635.8399999999997</v>
      </c>
      <c r="R567" s="27">
        <f t="shared" si="17"/>
        <v>6235.82</v>
      </c>
    </row>
    <row r="568" spans="1:18" s="7" customFormat="1" ht="14.1" customHeight="1">
      <c r="A568" s="29">
        <v>5747</v>
      </c>
      <c r="B568" s="15" t="s">
        <v>592</v>
      </c>
      <c r="C568" s="48" t="s">
        <v>33</v>
      </c>
      <c r="D568" s="49" t="s">
        <v>701</v>
      </c>
      <c r="E568" s="50">
        <v>2487.7199999999998</v>
      </c>
      <c r="F568" s="17">
        <v>0</v>
      </c>
      <c r="G568" s="17">
        <v>752.97</v>
      </c>
      <c r="H568" s="17">
        <v>0</v>
      </c>
      <c r="I568" s="17">
        <v>381.49</v>
      </c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17">
        <v>1129.73</v>
      </c>
      <c r="P568" s="27">
        <f t="shared" si="16"/>
        <v>4751.91</v>
      </c>
      <c r="Q568" s="17">
        <v>1405.6599999999999</v>
      </c>
      <c r="R568" s="27">
        <f t="shared" si="17"/>
        <v>3346.25</v>
      </c>
    </row>
    <row r="569" spans="1:18" s="7" customFormat="1" ht="14.1" customHeight="1">
      <c r="A569" s="29">
        <v>5805</v>
      </c>
      <c r="B569" s="15" t="s">
        <v>593</v>
      </c>
      <c r="C569" s="48" t="s">
        <v>74</v>
      </c>
      <c r="D569" s="49">
        <v>3</v>
      </c>
      <c r="E569" s="50">
        <v>10149.99</v>
      </c>
      <c r="F569" s="17">
        <v>0</v>
      </c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v>3045</v>
      </c>
      <c r="P569" s="27">
        <f t="shared" si="16"/>
        <v>13194.99</v>
      </c>
      <c r="Q569" s="17">
        <v>5428.58</v>
      </c>
      <c r="R569" s="27">
        <f t="shared" si="17"/>
        <v>7766.41</v>
      </c>
    </row>
    <row r="570" spans="1:18" s="7" customFormat="1" ht="14.1" customHeight="1">
      <c r="A570" s="29">
        <v>4461</v>
      </c>
      <c r="B570" s="15" t="s">
        <v>594</v>
      </c>
      <c r="C570" s="48" t="s">
        <v>117</v>
      </c>
      <c r="D570" s="49" t="s">
        <v>34</v>
      </c>
      <c r="E570" s="50">
        <v>4969.18</v>
      </c>
      <c r="F570" s="17">
        <v>0</v>
      </c>
      <c r="G570" s="17">
        <v>264</v>
      </c>
      <c r="H570" s="17">
        <v>872.2</v>
      </c>
      <c r="I570" s="17">
        <v>0</v>
      </c>
      <c r="J570" s="17">
        <v>0</v>
      </c>
      <c r="K570" s="17">
        <v>0</v>
      </c>
      <c r="L570" s="17">
        <v>0</v>
      </c>
      <c r="M570" s="17">
        <v>434.68</v>
      </c>
      <c r="N570" s="17">
        <v>0</v>
      </c>
      <c r="O570" s="17">
        <v>1752.88</v>
      </c>
      <c r="P570" s="27">
        <f t="shared" si="16"/>
        <v>8292.94</v>
      </c>
      <c r="Q570" s="17">
        <v>2151.3099999999995</v>
      </c>
      <c r="R570" s="27">
        <f t="shared" si="17"/>
        <v>6141.630000000001</v>
      </c>
    </row>
    <row r="571" spans="1:18" s="7" customFormat="1" ht="14.1" customHeight="1">
      <c r="A571" s="29">
        <v>5457</v>
      </c>
      <c r="B571" s="15" t="s">
        <v>595</v>
      </c>
      <c r="C571" s="48" t="s">
        <v>73</v>
      </c>
      <c r="D571" s="49" t="s">
        <v>38</v>
      </c>
      <c r="E571" s="50">
        <v>6057.03</v>
      </c>
      <c r="F571" s="17">
        <v>0</v>
      </c>
      <c r="G571" s="17">
        <v>0</v>
      </c>
      <c r="H571" s="17">
        <v>0</v>
      </c>
      <c r="I571" s="17">
        <v>0</v>
      </c>
      <c r="J571" s="17">
        <v>0</v>
      </c>
      <c r="K571" s="17">
        <v>0</v>
      </c>
      <c r="L571" s="17">
        <v>0</v>
      </c>
      <c r="M571" s="17">
        <v>192.18</v>
      </c>
      <c r="N571" s="17">
        <v>0</v>
      </c>
      <c r="O571" s="17">
        <v>2193.1099999999997</v>
      </c>
      <c r="P571" s="27">
        <f t="shared" si="16"/>
        <v>8442.32</v>
      </c>
      <c r="Q571" s="17">
        <v>2230.7600000000002</v>
      </c>
      <c r="R571" s="27">
        <f t="shared" si="17"/>
        <v>6211.5599999999995</v>
      </c>
    </row>
    <row r="572" spans="1:18" s="7" customFormat="1" ht="14.1" customHeight="1">
      <c r="A572" s="29">
        <v>5193</v>
      </c>
      <c r="B572" s="15" t="s">
        <v>596</v>
      </c>
      <c r="C572" s="48" t="s">
        <v>71</v>
      </c>
      <c r="D572" s="49" t="s">
        <v>38</v>
      </c>
      <c r="E572" s="50">
        <v>4590.74</v>
      </c>
      <c r="F572" s="17">
        <v>0</v>
      </c>
      <c r="G572" s="17">
        <v>0</v>
      </c>
      <c r="H572" s="17">
        <v>0</v>
      </c>
      <c r="I572" s="17">
        <v>0</v>
      </c>
      <c r="J572" s="17">
        <v>0</v>
      </c>
      <c r="K572" s="17">
        <v>0</v>
      </c>
      <c r="L572" s="17">
        <v>0</v>
      </c>
      <c r="M572" s="17">
        <v>0</v>
      </c>
      <c r="N572" s="17">
        <v>0</v>
      </c>
      <c r="O572" s="17">
        <v>1440.2199999999998</v>
      </c>
      <c r="P572" s="27">
        <f t="shared" si="16"/>
        <v>6030.9599999999991</v>
      </c>
      <c r="Q572" s="17">
        <v>1210.5400000000004</v>
      </c>
      <c r="R572" s="27">
        <f t="shared" si="17"/>
        <v>4820.4199999999983</v>
      </c>
    </row>
    <row r="573" spans="1:18" s="7" customFormat="1" ht="14.1" customHeight="1">
      <c r="A573" s="29">
        <v>6456</v>
      </c>
      <c r="B573" s="15" t="s">
        <v>806</v>
      </c>
      <c r="C573" s="48" t="s">
        <v>40</v>
      </c>
      <c r="D573" s="49" t="s">
        <v>82</v>
      </c>
      <c r="E573" s="50">
        <v>1355</v>
      </c>
      <c r="F573" s="17">
        <v>0</v>
      </c>
      <c r="G573" s="17">
        <v>61.94</v>
      </c>
      <c r="H573" s="17">
        <v>0</v>
      </c>
      <c r="I573" s="17">
        <v>427.48</v>
      </c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17">
        <v>67.75</v>
      </c>
      <c r="P573" s="27">
        <f t="shared" si="16"/>
        <v>1912.17</v>
      </c>
      <c r="Q573" s="17">
        <v>163.11999999999998</v>
      </c>
      <c r="R573" s="27">
        <f t="shared" si="17"/>
        <v>1749.0500000000002</v>
      </c>
    </row>
    <row r="574" spans="1:18" s="7" customFormat="1" ht="14.1" customHeight="1">
      <c r="A574" s="29">
        <v>4731</v>
      </c>
      <c r="B574" s="15" t="s">
        <v>597</v>
      </c>
      <c r="C574" s="48" t="s">
        <v>81</v>
      </c>
      <c r="D574" s="49" t="s">
        <v>34</v>
      </c>
      <c r="E574" s="50">
        <v>6556.3</v>
      </c>
      <c r="F574" s="17">
        <v>0</v>
      </c>
      <c r="G574" s="17">
        <v>0</v>
      </c>
      <c r="H574" s="17">
        <v>0</v>
      </c>
      <c r="I574" s="17">
        <v>2084.9</v>
      </c>
      <c r="J574" s="17">
        <v>0</v>
      </c>
      <c r="K574" s="17">
        <v>0</v>
      </c>
      <c r="L574" s="17">
        <v>0</v>
      </c>
      <c r="M574" s="17">
        <v>0</v>
      </c>
      <c r="N574" s="17">
        <v>0</v>
      </c>
      <c r="O574" s="17">
        <v>2164.3700000000008</v>
      </c>
      <c r="P574" s="27">
        <f t="shared" si="16"/>
        <v>10805.570000000002</v>
      </c>
      <c r="Q574" s="17">
        <v>5037.5499999999993</v>
      </c>
      <c r="R574" s="27">
        <f t="shared" si="17"/>
        <v>5768.0200000000023</v>
      </c>
    </row>
    <row r="575" spans="1:18" s="7" customFormat="1" ht="14.1" customHeight="1">
      <c r="A575" s="29">
        <v>6461</v>
      </c>
      <c r="B575" s="15" t="s">
        <v>807</v>
      </c>
      <c r="C575" s="48" t="s">
        <v>40</v>
      </c>
      <c r="D575" s="49" t="s">
        <v>82</v>
      </c>
      <c r="E575" s="50">
        <v>1355</v>
      </c>
      <c r="F575" s="17">
        <v>0</v>
      </c>
      <c r="G575" s="17">
        <v>61.94</v>
      </c>
      <c r="H575" s="17">
        <v>0</v>
      </c>
      <c r="I575" s="17">
        <v>444.77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v>67.75</v>
      </c>
      <c r="P575" s="27">
        <f t="shared" si="16"/>
        <v>1929.46</v>
      </c>
      <c r="Q575" s="17">
        <v>250.64000000000001</v>
      </c>
      <c r="R575" s="27">
        <f t="shared" si="17"/>
        <v>1678.82</v>
      </c>
    </row>
    <row r="576" spans="1:18" s="7" customFormat="1" ht="14.1" customHeight="1">
      <c r="A576" s="29">
        <v>6290</v>
      </c>
      <c r="B576" s="15" t="s">
        <v>598</v>
      </c>
      <c r="C576" s="48" t="s">
        <v>128</v>
      </c>
      <c r="D576" s="49">
        <v>0</v>
      </c>
      <c r="E576" s="50">
        <v>26204.68</v>
      </c>
      <c r="F576" s="17">
        <v>0</v>
      </c>
      <c r="G576" s="17">
        <v>0</v>
      </c>
      <c r="H576" s="17">
        <v>7279.08</v>
      </c>
      <c r="I576" s="17">
        <v>0</v>
      </c>
      <c r="J576" s="17">
        <v>0</v>
      </c>
      <c r="K576" s="17">
        <v>0</v>
      </c>
      <c r="L576" s="17">
        <v>0</v>
      </c>
      <c r="M576" s="17">
        <v>0</v>
      </c>
      <c r="N576" s="17">
        <v>0</v>
      </c>
      <c r="O576" s="17">
        <v>6551.17</v>
      </c>
      <c r="P576" s="27">
        <f t="shared" si="16"/>
        <v>40034.93</v>
      </c>
      <c r="Q576" s="17">
        <v>14719.92</v>
      </c>
      <c r="R576" s="27">
        <f t="shared" si="17"/>
        <v>25315.010000000002</v>
      </c>
    </row>
    <row r="577" spans="1:18" s="7" customFormat="1" ht="14.1" customHeight="1">
      <c r="A577" s="29">
        <v>4529</v>
      </c>
      <c r="B577" s="15" t="s">
        <v>599</v>
      </c>
      <c r="C577" s="48" t="s">
        <v>81</v>
      </c>
      <c r="D577" s="49" t="s">
        <v>34</v>
      </c>
      <c r="E577" s="50">
        <v>6556.3</v>
      </c>
      <c r="F577" s="17">
        <v>0</v>
      </c>
      <c r="G577" s="17">
        <v>122.02000000000001</v>
      </c>
      <c r="H577" s="17">
        <v>0</v>
      </c>
      <c r="I577" s="17">
        <v>1981.0600000000002</v>
      </c>
      <c r="J577" s="17">
        <v>0</v>
      </c>
      <c r="K577" s="17">
        <v>0</v>
      </c>
      <c r="L577" s="17">
        <v>0</v>
      </c>
      <c r="M577" s="17">
        <v>239.55</v>
      </c>
      <c r="N577" s="17">
        <v>0</v>
      </c>
      <c r="O577" s="17">
        <v>1966.8900000000003</v>
      </c>
      <c r="P577" s="27">
        <f t="shared" si="16"/>
        <v>10865.82</v>
      </c>
      <c r="Q577" s="17">
        <v>4157.51</v>
      </c>
      <c r="R577" s="27">
        <f t="shared" si="17"/>
        <v>6708.3099999999995</v>
      </c>
    </row>
    <row r="578" spans="1:18" s="7" customFormat="1" ht="14.1" customHeight="1">
      <c r="A578" s="29">
        <v>5693</v>
      </c>
      <c r="B578" s="15" t="s">
        <v>600</v>
      </c>
      <c r="C578" s="48" t="s">
        <v>30</v>
      </c>
      <c r="D578" s="49">
        <v>0</v>
      </c>
      <c r="E578" s="50">
        <v>6099.75</v>
      </c>
      <c r="F578" s="17">
        <v>0</v>
      </c>
      <c r="G578" s="17">
        <v>0</v>
      </c>
      <c r="H578" s="17">
        <v>0</v>
      </c>
      <c r="I578" s="17">
        <v>0</v>
      </c>
      <c r="J578" s="17">
        <v>0</v>
      </c>
      <c r="K578" s="17">
        <v>0</v>
      </c>
      <c r="L578" s="17">
        <v>0</v>
      </c>
      <c r="M578" s="17">
        <v>0</v>
      </c>
      <c r="N578" s="17">
        <v>0</v>
      </c>
      <c r="O578" s="17">
        <v>1829.92</v>
      </c>
      <c r="P578" s="27">
        <f t="shared" si="16"/>
        <v>7929.67</v>
      </c>
      <c r="Q578" s="17">
        <v>2570.7399999999998</v>
      </c>
      <c r="R578" s="27">
        <f t="shared" si="17"/>
        <v>5358.93</v>
      </c>
    </row>
    <row r="579" spans="1:18" s="7" customFormat="1" ht="14.1" customHeight="1">
      <c r="A579" s="29">
        <v>4513</v>
      </c>
      <c r="B579" s="15" t="s">
        <v>601</v>
      </c>
      <c r="C579" s="48" t="s">
        <v>71</v>
      </c>
      <c r="D579" s="49" t="s">
        <v>702</v>
      </c>
      <c r="E579" s="50">
        <v>4682.57</v>
      </c>
      <c r="F579" s="17">
        <v>0</v>
      </c>
      <c r="G579" s="17">
        <v>0</v>
      </c>
      <c r="H579" s="17">
        <v>1411.57</v>
      </c>
      <c r="I579" s="17">
        <v>0</v>
      </c>
      <c r="J579" s="17">
        <v>0</v>
      </c>
      <c r="K579" s="17">
        <v>4391.82</v>
      </c>
      <c r="L579" s="17">
        <v>0</v>
      </c>
      <c r="M579" s="17">
        <v>0</v>
      </c>
      <c r="N579" s="17">
        <v>0</v>
      </c>
      <c r="O579" s="17">
        <v>2722.3199999999997</v>
      </c>
      <c r="P579" s="27">
        <f t="shared" si="16"/>
        <v>13208.279999999999</v>
      </c>
      <c r="Q579" s="17">
        <v>4885.74</v>
      </c>
      <c r="R579" s="27">
        <f t="shared" si="17"/>
        <v>8322.5399999999991</v>
      </c>
    </row>
    <row r="580" spans="1:18" s="7" customFormat="1" ht="14.1" customHeight="1">
      <c r="A580" s="29">
        <v>6294</v>
      </c>
      <c r="B580" s="15" t="s">
        <v>602</v>
      </c>
      <c r="C580" s="48" t="s">
        <v>64</v>
      </c>
      <c r="D580" s="49">
        <v>0</v>
      </c>
      <c r="E580" s="50">
        <v>9759.6</v>
      </c>
      <c r="F580" s="17">
        <v>0</v>
      </c>
      <c r="G580" s="17">
        <v>0</v>
      </c>
      <c r="H580" s="17">
        <v>0</v>
      </c>
      <c r="I580" s="17">
        <v>0</v>
      </c>
      <c r="J580" s="17">
        <v>0</v>
      </c>
      <c r="K580" s="17">
        <v>0</v>
      </c>
      <c r="L580" s="17">
        <v>0</v>
      </c>
      <c r="M580" s="17">
        <v>0</v>
      </c>
      <c r="N580" s="17">
        <v>0</v>
      </c>
      <c r="O580" s="17">
        <v>2439.8999999999996</v>
      </c>
      <c r="P580" s="27">
        <f t="shared" si="16"/>
        <v>12199.5</v>
      </c>
      <c r="Q580" s="17">
        <v>4114.2899999999991</v>
      </c>
      <c r="R580" s="27">
        <f t="shared" si="17"/>
        <v>8085.2100000000009</v>
      </c>
    </row>
    <row r="581" spans="1:18" s="7" customFormat="1" ht="14.1" customHeight="1">
      <c r="A581" s="29">
        <v>4619</v>
      </c>
      <c r="B581" s="15" t="s">
        <v>603</v>
      </c>
      <c r="C581" s="48" t="s">
        <v>129</v>
      </c>
      <c r="D581" s="49" t="s">
        <v>34</v>
      </c>
      <c r="E581" s="50">
        <v>3173.86</v>
      </c>
      <c r="F581" s="17">
        <v>0</v>
      </c>
      <c r="G581" s="17">
        <v>264</v>
      </c>
      <c r="H581" s="17">
        <v>0</v>
      </c>
      <c r="I581" s="17">
        <v>0</v>
      </c>
      <c r="J581" s="17">
        <v>105.8</v>
      </c>
      <c r="K581" s="17">
        <v>0</v>
      </c>
      <c r="L581" s="17">
        <v>0</v>
      </c>
      <c r="M581" s="17">
        <v>507.3</v>
      </c>
      <c r="N581" s="17">
        <v>0</v>
      </c>
      <c r="O581" s="17">
        <v>1031.3600000000001</v>
      </c>
      <c r="P581" s="27">
        <f t="shared" si="16"/>
        <v>5082.3200000000006</v>
      </c>
      <c r="Q581" s="17">
        <v>796.88999999999987</v>
      </c>
      <c r="R581" s="27">
        <f t="shared" si="17"/>
        <v>4285.43</v>
      </c>
    </row>
    <row r="582" spans="1:18" s="7" customFormat="1" ht="14.1" customHeight="1">
      <c r="A582" s="29">
        <v>5833</v>
      </c>
      <c r="B582" s="15" t="s">
        <v>604</v>
      </c>
      <c r="C582" s="48" t="s">
        <v>71</v>
      </c>
      <c r="D582" s="49" t="s">
        <v>21</v>
      </c>
      <c r="E582" s="50">
        <v>4412.47</v>
      </c>
      <c r="F582" s="17">
        <v>0</v>
      </c>
      <c r="G582" s="17">
        <v>0</v>
      </c>
      <c r="H582" s="17">
        <v>0</v>
      </c>
      <c r="I582" s="17">
        <v>0</v>
      </c>
      <c r="J582" s="17">
        <v>0</v>
      </c>
      <c r="K582" s="17">
        <v>4391.82</v>
      </c>
      <c r="L582" s="17">
        <v>0</v>
      </c>
      <c r="M582" s="17">
        <v>82.54</v>
      </c>
      <c r="N582" s="17">
        <v>0</v>
      </c>
      <c r="O582" s="17">
        <v>4665.5600000000013</v>
      </c>
      <c r="P582" s="27">
        <f t="shared" si="16"/>
        <v>13552.390000000003</v>
      </c>
      <c r="Q582" s="17">
        <v>4430</v>
      </c>
      <c r="R582" s="27">
        <f t="shared" si="17"/>
        <v>9122.3900000000031</v>
      </c>
    </row>
    <row r="583" spans="1:18" s="7" customFormat="1" ht="14.1" customHeight="1">
      <c r="A583" s="29">
        <v>5720</v>
      </c>
      <c r="B583" s="15" t="s">
        <v>605</v>
      </c>
      <c r="C583" s="48" t="s">
        <v>90</v>
      </c>
      <c r="D583" s="49" t="s">
        <v>21</v>
      </c>
      <c r="E583" s="50">
        <v>3321.78</v>
      </c>
      <c r="F583" s="17">
        <v>0</v>
      </c>
      <c r="G583" s="17">
        <v>21.490000000000002</v>
      </c>
      <c r="H583" s="17">
        <v>0</v>
      </c>
      <c r="I583" s="17">
        <v>185.09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780.47999999999979</v>
      </c>
      <c r="P583" s="27">
        <f t="shared" si="16"/>
        <v>4308.84</v>
      </c>
      <c r="Q583" s="17">
        <v>992.83999999999992</v>
      </c>
      <c r="R583" s="27">
        <f t="shared" si="17"/>
        <v>3316</v>
      </c>
    </row>
    <row r="584" spans="1:18" s="7" customFormat="1" ht="14.1" customHeight="1">
      <c r="A584" s="29">
        <v>5468</v>
      </c>
      <c r="B584" s="15" t="s">
        <v>606</v>
      </c>
      <c r="C584" s="48" t="s">
        <v>71</v>
      </c>
      <c r="D584" s="49" t="s">
        <v>701</v>
      </c>
      <c r="E584" s="50">
        <v>4500.74</v>
      </c>
      <c r="F584" s="17">
        <v>0</v>
      </c>
      <c r="G584" s="17">
        <v>0</v>
      </c>
      <c r="H584" s="17">
        <v>6904.33</v>
      </c>
      <c r="I584" s="17">
        <v>0</v>
      </c>
      <c r="J584" s="17">
        <v>0</v>
      </c>
      <c r="K584" s="17">
        <v>5855.76</v>
      </c>
      <c r="L584" s="17">
        <v>0</v>
      </c>
      <c r="M584" s="17">
        <v>75.94</v>
      </c>
      <c r="N584" s="17">
        <v>0</v>
      </c>
      <c r="O584" s="17">
        <v>3106.95</v>
      </c>
      <c r="P584" s="27">
        <f t="shared" si="16"/>
        <v>20443.72</v>
      </c>
      <c r="Q584" s="17">
        <v>5835.62</v>
      </c>
      <c r="R584" s="27">
        <f t="shared" si="17"/>
        <v>14608.100000000002</v>
      </c>
    </row>
    <row r="585" spans="1:18" s="7" customFormat="1" ht="14.1" customHeight="1">
      <c r="A585" s="29">
        <v>431</v>
      </c>
      <c r="B585" s="15" t="s">
        <v>607</v>
      </c>
      <c r="C585" s="48" t="s">
        <v>89</v>
      </c>
      <c r="D585" s="49" t="s">
        <v>34</v>
      </c>
      <c r="E585" s="50">
        <v>1752.17</v>
      </c>
      <c r="F585" s="17">
        <v>841.21</v>
      </c>
      <c r="G585" s="17">
        <v>264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17">
        <v>0</v>
      </c>
      <c r="N585" s="17">
        <v>0</v>
      </c>
      <c r="O585" s="17">
        <v>857.21</v>
      </c>
      <c r="P585" s="27">
        <f t="shared" si="16"/>
        <v>3714.59</v>
      </c>
      <c r="Q585" s="17">
        <v>1281.8800000000001</v>
      </c>
      <c r="R585" s="27">
        <f t="shared" si="17"/>
        <v>2432.71</v>
      </c>
    </row>
    <row r="586" spans="1:18" s="7" customFormat="1" ht="14.1" customHeight="1">
      <c r="A586" s="29">
        <v>4659</v>
      </c>
      <c r="B586" s="15" t="s">
        <v>608</v>
      </c>
      <c r="C586" s="48" t="s">
        <v>84</v>
      </c>
      <c r="D586" s="49" t="s">
        <v>34</v>
      </c>
      <c r="E586" s="50">
        <v>2746.63</v>
      </c>
      <c r="F586" s="17">
        <v>0</v>
      </c>
      <c r="G586" s="17">
        <v>264</v>
      </c>
      <c r="H586" s="17">
        <v>0</v>
      </c>
      <c r="I586" s="17">
        <v>0</v>
      </c>
      <c r="J586" s="17">
        <v>91.55</v>
      </c>
      <c r="K586" s="17">
        <v>0</v>
      </c>
      <c r="L586" s="17">
        <v>0</v>
      </c>
      <c r="M586" s="17">
        <v>498.42</v>
      </c>
      <c r="N586" s="17">
        <v>0</v>
      </c>
      <c r="O586" s="17">
        <v>903.19</v>
      </c>
      <c r="P586" s="27">
        <f t="shared" si="16"/>
        <v>4503.7900000000009</v>
      </c>
      <c r="Q586" s="17">
        <v>1006.6700000000001</v>
      </c>
      <c r="R586" s="27">
        <f t="shared" si="17"/>
        <v>3497.1200000000008</v>
      </c>
    </row>
    <row r="587" spans="1:18" s="7" customFormat="1" ht="14.1" customHeight="1">
      <c r="A587" s="29">
        <v>6438</v>
      </c>
      <c r="B587" s="15" t="s">
        <v>723</v>
      </c>
      <c r="C587" s="48" t="s">
        <v>20</v>
      </c>
      <c r="D587" s="49" t="s">
        <v>828</v>
      </c>
      <c r="E587" s="50">
        <v>645.4</v>
      </c>
      <c r="F587" s="17">
        <v>0</v>
      </c>
      <c r="G587" s="17">
        <v>0</v>
      </c>
      <c r="H587" s="17">
        <v>0</v>
      </c>
      <c r="I587" s="17">
        <v>0</v>
      </c>
      <c r="J587" s="17">
        <v>0</v>
      </c>
      <c r="K587" s="17">
        <v>0</v>
      </c>
      <c r="L587" s="17">
        <v>94.6</v>
      </c>
      <c r="M587" s="17">
        <v>0</v>
      </c>
      <c r="N587" s="17">
        <v>0</v>
      </c>
      <c r="O587" s="17">
        <v>0</v>
      </c>
      <c r="P587" s="27">
        <f t="shared" si="16"/>
        <v>740</v>
      </c>
      <c r="Q587" s="17">
        <v>0</v>
      </c>
      <c r="R587" s="27">
        <f t="shared" si="17"/>
        <v>740</v>
      </c>
    </row>
    <row r="588" spans="1:18" s="7" customFormat="1" ht="14.1" customHeight="1">
      <c r="A588" s="29">
        <v>5670</v>
      </c>
      <c r="B588" s="15" t="s">
        <v>609</v>
      </c>
      <c r="C588" s="48" t="s">
        <v>71</v>
      </c>
      <c r="D588" s="49" t="s">
        <v>701</v>
      </c>
      <c r="E588" s="50">
        <v>4500.74</v>
      </c>
      <c r="F588" s="17">
        <v>0</v>
      </c>
      <c r="G588" s="17">
        <v>0</v>
      </c>
      <c r="H588" s="17">
        <v>900.15</v>
      </c>
      <c r="I588" s="17">
        <v>0</v>
      </c>
      <c r="J588" s="17">
        <v>0</v>
      </c>
      <c r="K588" s="17">
        <v>0</v>
      </c>
      <c r="L588" s="17">
        <v>0</v>
      </c>
      <c r="M588" s="17">
        <v>0</v>
      </c>
      <c r="N588" s="17">
        <v>0</v>
      </c>
      <c r="O588" s="17">
        <v>1572.1999999999998</v>
      </c>
      <c r="P588" s="27">
        <f t="shared" si="16"/>
        <v>6973.0899999999992</v>
      </c>
      <c r="Q588" s="17">
        <v>1833.3900000000003</v>
      </c>
      <c r="R588" s="27">
        <f t="shared" si="17"/>
        <v>5139.6999999999989</v>
      </c>
    </row>
    <row r="589" spans="1:18" s="7" customFormat="1" ht="14.1" customHeight="1">
      <c r="A589" s="29">
        <v>5733</v>
      </c>
      <c r="B589" s="15" t="s">
        <v>610</v>
      </c>
      <c r="C589" s="48" t="s">
        <v>86</v>
      </c>
      <c r="D589" s="49" t="s">
        <v>701</v>
      </c>
      <c r="E589" s="50">
        <v>3173.86</v>
      </c>
      <c r="F589" s="17">
        <v>0</v>
      </c>
      <c r="G589" s="17">
        <v>264</v>
      </c>
      <c r="H589" s="17">
        <v>0</v>
      </c>
      <c r="I589" s="17">
        <v>0</v>
      </c>
      <c r="J589" s="17">
        <v>105.8</v>
      </c>
      <c r="K589" s="17">
        <v>0</v>
      </c>
      <c r="L589" s="17">
        <v>0</v>
      </c>
      <c r="M589" s="17">
        <v>0</v>
      </c>
      <c r="N589" s="17">
        <v>0</v>
      </c>
      <c r="O589" s="17">
        <v>1761.89</v>
      </c>
      <c r="P589" s="27">
        <f t="shared" ref="P589:P652" si="18">SUM(E589:O589)</f>
        <v>5305.55</v>
      </c>
      <c r="Q589" s="17">
        <v>908.68999999999983</v>
      </c>
      <c r="R589" s="27">
        <f t="shared" ref="R589:R652" si="19">SUM(P589-Q589)</f>
        <v>4396.8600000000006</v>
      </c>
    </row>
    <row r="590" spans="1:18" s="7" customFormat="1" ht="14.1" customHeight="1">
      <c r="A590" s="29">
        <v>4610</v>
      </c>
      <c r="B590" s="15" t="s">
        <v>611</v>
      </c>
      <c r="C590" s="48" t="s">
        <v>81</v>
      </c>
      <c r="D590" s="49" t="s">
        <v>34</v>
      </c>
      <c r="E590" s="50">
        <v>6556.3</v>
      </c>
      <c r="F590" s="17">
        <v>0</v>
      </c>
      <c r="G590" s="17">
        <v>0</v>
      </c>
      <c r="H590" s="17">
        <v>0</v>
      </c>
      <c r="I590" s="17">
        <v>0</v>
      </c>
      <c r="J590" s="17">
        <v>0</v>
      </c>
      <c r="K590" s="17">
        <v>2194.52</v>
      </c>
      <c r="L590" s="17">
        <v>0</v>
      </c>
      <c r="M590" s="17">
        <v>0</v>
      </c>
      <c r="N590" s="17">
        <v>0</v>
      </c>
      <c r="O590" s="17">
        <v>2625.25</v>
      </c>
      <c r="P590" s="27">
        <f t="shared" si="18"/>
        <v>11376.07</v>
      </c>
      <c r="Q590" s="17">
        <v>5838.4700000000012</v>
      </c>
      <c r="R590" s="27">
        <f t="shared" si="19"/>
        <v>5537.5999999999985</v>
      </c>
    </row>
    <row r="591" spans="1:18" s="7" customFormat="1" ht="14.1" customHeight="1">
      <c r="A591" s="29">
        <v>344</v>
      </c>
      <c r="B591" s="15" t="s">
        <v>612</v>
      </c>
      <c r="C591" s="48" t="s">
        <v>70</v>
      </c>
      <c r="D591" s="49" t="s">
        <v>34</v>
      </c>
      <c r="E591" s="50">
        <v>3202.55</v>
      </c>
      <c r="F591" s="17">
        <v>94.32</v>
      </c>
      <c r="G591" s="17">
        <v>780.73</v>
      </c>
      <c r="H591" s="17">
        <v>0</v>
      </c>
      <c r="I591" s="17">
        <v>0</v>
      </c>
      <c r="J591" s="17">
        <v>248.5</v>
      </c>
      <c r="K591" s="17">
        <v>0</v>
      </c>
      <c r="L591" s="17">
        <v>0</v>
      </c>
      <c r="M591" s="17">
        <v>0</v>
      </c>
      <c r="N591" s="17">
        <v>0</v>
      </c>
      <c r="O591" s="17">
        <v>1213.0700000000002</v>
      </c>
      <c r="P591" s="27">
        <f t="shared" si="18"/>
        <v>5539.17</v>
      </c>
      <c r="Q591" s="17">
        <v>2142.16</v>
      </c>
      <c r="R591" s="27">
        <f t="shared" si="19"/>
        <v>3397.01</v>
      </c>
    </row>
    <row r="592" spans="1:18" s="7" customFormat="1" ht="14.1" customHeight="1">
      <c r="A592" s="29">
        <v>6457</v>
      </c>
      <c r="B592" s="15" t="s">
        <v>808</v>
      </c>
      <c r="C592" s="48" t="s">
        <v>40</v>
      </c>
      <c r="D592" s="49" t="s">
        <v>82</v>
      </c>
      <c r="E592" s="50">
        <v>1355</v>
      </c>
      <c r="F592" s="17">
        <v>0</v>
      </c>
      <c r="G592" s="17">
        <v>61.94</v>
      </c>
      <c r="H592" s="17">
        <v>0</v>
      </c>
      <c r="I592" s="17">
        <v>468.57000000000005</v>
      </c>
      <c r="J592" s="17">
        <v>0</v>
      </c>
      <c r="K592" s="17">
        <v>0</v>
      </c>
      <c r="L592" s="17">
        <v>0</v>
      </c>
      <c r="M592" s="17">
        <v>0</v>
      </c>
      <c r="N592" s="17">
        <v>0</v>
      </c>
      <c r="O592" s="17">
        <v>67.75</v>
      </c>
      <c r="P592" s="27">
        <f t="shared" si="18"/>
        <v>1953.2600000000002</v>
      </c>
      <c r="Q592" s="17">
        <v>166.81999999999996</v>
      </c>
      <c r="R592" s="27">
        <f t="shared" si="19"/>
        <v>1786.4400000000003</v>
      </c>
    </row>
    <row r="593" spans="1:18" s="7" customFormat="1" ht="14.1" customHeight="1">
      <c r="A593" s="29">
        <v>4676</v>
      </c>
      <c r="B593" s="15" t="s">
        <v>613</v>
      </c>
      <c r="C593" s="48" t="s">
        <v>81</v>
      </c>
      <c r="D593" s="49" t="s">
        <v>34</v>
      </c>
      <c r="E593" s="50">
        <v>6556.3</v>
      </c>
      <c r="F593" s="17">
        <v>0</v>
      </c>
      <c r="G593" s="17">
        <v>135.95000000000002</v>
      </c>
      <c r="H593" s="17">
        <v>0</v>
      </c>
      <c r="I593" s="17">
        <v>1285.79</v>
      </c>
      <c r="J593" s="17">
        <v>0</v>
      </c>
      <c r="K593" s="17">
        <v>1500</v>
      </c>
      <c r="L593" s="17">
        <v>0</v>
      </c>
      <c r="M593" s="17">
        <v>0</v>
      </c>
      <c r="N593" s="17">
        <v>0</v>
      </c>
      <c r="O593" s="17">
        <v>2416.8900000000003</v>
      </c>
      <c r="P593" s="27">
        <f t="shared" si="18"/>
        <v>11894.93</v>
      </c>
      <c r="Q593" s="17">
        <v>6182.6100000000006</v>
      </c>
      <c r="R593" s="27">
        <f t="shared" si="19"/>
        <v>5712.32</v>
      </c>
    </row>
    <row r="594" spans="1:18" s="7" customFormat="1" ht="14.1" customHeight="1">
      <c r="A594" s="29">
        <v>5809</v>
      </c>
      <c r="B594" s="15" t="s">
        <v>614</v>
      </c>
      <c r="C594" s="48" t="s">
        <v>65</v>
      </c>
      <c r="D594" s="49">
        <v>0</v>
      </c>
      <c r="E594" s="50">
        <v>2927.88</v>
      </c>
      <c r="F594" s="17">
        <v>0</v>
      </c>
      <c r="G594" s="17">
        <v>0</v>
      </c>
      <c r="H594" s="17">
        <v>325.32</v>
      </c>
      <c r="I594" s="17">
        <v>0</v>
      </c>
      <c r="J594" s="17">
        <v>0</v>
      </c>
      <c r="K594" s="17">
        <v>0</v>
      </c>
      <c r="L594" s="17">
        <v>0</v>
      </c>
      <c r="M594" s="17">
        <v>0</v>
      </c>
      <c r="N594" s="17">
        <v>0</v>
      </c>
      <c r="O594" s="17">
        <v>878.36000000000013</v>
      </c>
      <c r="P594" s="27">
        <f t="shared" si="18"/>
        <v>4131.5600000000004</v>
      </c>
      <c r="Q594" s="17">
        <v>615.40999999999985</v>
      </c>
      <c r="R594" s="27">
        <f t="shared" si="19"/>
        <v>3516.1500000000005</v>
      </c>
    </row>
    <row r="595" spans="1:18" s="7" customFormat="1" ht="14.1" customHeight="1">
      <c r="A595" s="29">
        <v>5865</v>
      </c>
      <c r="B595" s="15" t="s">
        <v>615</v>
      </c>
      <c r="C595" s="48" t="s">
        <v>33</v>
      </c>
      <c r="D595" s="49" t="s">
        <v>21</v>
      </c>
      <c r="E595" s="50">
        <v>2438.92</v>
      </c>
      <c r="F595" s="17">
        <v>0</v>
      </c>
      <c r="G595" s="17">
        <v>731.68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135.81</v>
      </c>
      <c r="N595" s="17">
        <v>0</v>
      </c>
      <c r="O595" s="17">
        <v>1066.29</v>
      </c>
      <c r="P595" s="27">
        <f t="shared" si="18"/>
        <v>4372.7</v>
      </c>
      <c r="Q595" s="17">
        <v>797.96</v>
      </c>
      <c r="R595" s="27">
        <f t="shared" si="19"/>
        <v>3574.74</v>
      </c>
    </row>
    <row r="596" spans="1:18" s="7" customFormat="1" ht="14.1" customHeight="1">
      <c r="A596" s="29">
        <v>6369</v>
      </c>
      <c r="B596" s="15" t="s">
        <v>616</v>
      </c>
      <c r="C596" s="48" t="s">
        <v>62</v>
      </c>
      <c r="D596" s="49" t="s">
        <v>21</v>
      </c>
      <c r="E596" s="50">
        <v>1855.72</v>
      </c>
      <c r="F596" s="17">
        <v>0</v>
      </c>
      <c r="G596" s="17">
        <v>0</v>
      </c>
      <c r="H596" s="17">
        <v>0</v>
      </c>
      <c r="I596" s="17">
        <v>133.61000000000001</v>
      </c>
      <c r="J596" s="17">
        <v>0</v>
      </c>
      <c r="K596" s="17">
        <v>0</v>
      </c>
      <c r="L596" s="17">
        <v>0</v>
      </c>
      <c r="M596" s="17">
        <v>0</v>
      </c>
      <c r="N596" s="17">
        <v>0</v>
      </c>
      <c r="O596" s="17">
        <v>278.36</v>
      </c>
      <c r="P596" s="27">
        <f t="shared" si="18"/>
        <v>2267.69</v>
      </c>
      <c r="Q596" s="17">
        <v>345.15</v>
      </c>
      <c r="R596" s="27">
        <f t="shared" si="19"/>
        <v>1922.54</v>
      </c>
    </row>
    <row r="597" spans="1:18" s="7" customFormat="1" ht="14.1" customHeight="1">
      <c r="A597" s="29">
        <v>5680</v>
      </c>
      <c r="B597" s="15" t="s">
        <v>617</v>
      </c>
      <c r="C597" s="48" t="s">
        <v>62</v>
      </c>
      <c r="D597" s="49" t="s">
        <v>701</v>
      </c>
      <c r="E597" s="50">
        <v>1892.83</v>
      </c>
      <c r="F597" s="17">
        <v>0</v>
      </c>
      <c r="G597" s="17">
        <v>0</v>
      </c>
      <c r="H597" s="17">
        <v>0</v>
      </c>
      <c r="I597" s="17">
        <v>0</v>
      </c>
      <c r="J597" s="17">
        <v>0</v>
      </c>
      <c r="K597" s="17">
        <v>0</v>
      </c>
      <c r="L597" s="17">
        <v>0</v>
      </c>
      <c r="M597" s="17">
        <v>0</v>
      </c>
      <c r="N597" s="17">
        <v>0</v>
      </c>
      <c r="O597" s="17">
        <v>567.84999999999991</v>
      </c>
      <c r="P597" s="27">
        <f t="shared" si="18"/>
        <v>2460.6799999999998</v>
      </c>
      <c r="Q597" s="17">
        <v>419.67000000000007</v>
      </c>
      <c r="R597" s="27">
        <f t="shared" si="19"/>
        <v>2041.0099999999998</v>
      </c>
    </row>
    <row r="598" spans="1:18" s="7" customFormat="1" ht="14.1" customHeight="1">
      <c r="A598" s="29">
        <v>400</v>
      </c>
      <c r="B598" s="15" t="s">
        <v>618</v>
      </c>
      <c r="C598" s="48" t="s">
        <v>40</v>
      </c>
      <c r="D598" s="49" t="s">
        <v>34</v>
      </c>
      <c r="E598" s="50">
        <v>1752.17</v>
      </c>
      <c r="F598" s="17">
        <v>1264.28</v>
      </c>
      <c r="G598" s="17">
        <v>0</v>
      </c>
      <c r="H598" s="17">
        <v>0</v>
      </c>
      <c r="I598" s="17">
        <v>0</v>
      </c>
      <c r="J598" s="17">
        <v>0</v>
      </c>
      <c r="K598" s="17">
        <v>0</v>
      </c>
      <c r="L598" s="17">
        <v>0</v>
      </c>
      <c r="M598" s="17">
        <v>0</v>
      </c>
      <c r="N598" s="17">
        <v>0</v>
      </c>
      <c r="O598" s="17">
        <v>1014.4399999999998</v>
      </c>
      <c r="P598" s="27">
        <f t="shared" si="18"/>
        <v>4030.8899999999994</v>
      </c>
      <c r="Q598" s="17">
        <v>872.31999999999994</v>
      </c>
      <c r="R598" s="27">
        <f t="shared" si="19"/>
        <v>3158.5699999999997</v>
      </c>
    </row>
    <row r="599" spans="1:18" s="7" customFormat="1" ht="14.1" customHeight="1">
      <c r="A599" s="29">
        <v>5834</v>
      </c>
      <c r="B599" s="15" t="s">
        <v>619</v>
      </c>
      <c r="C599" s="48" t="s">
        <v>90</v>
      </c>
      <c r="D599" s="49" t="s">
        <v>701</v>
      </c>
      <c r="E599" s="50">
        <v>4500.74</v>
      </c>
      <c r="F599" s="17">
        <v>0</v>
      </c>
      <c r="G599" s="17">
        <v>0</v>
      </c>
      <c r="H599" s="17">
        <v>1500.25</v>
      </c>
      <c r="I599" s="17">
        <v>522.26</v>
      </c>
      <c r="J599" s="17">
        <v>0</v>
      </c>
      <c r="K599" s="17">
        <v>0</v>
      </c>
      <c r="L599" s="17">
        <v>0</v>
      </c>
      <c r="M599" s="17">
        <v>656.52</v>
      </c>
      <c r="N599" s="17">
        <v>0</v>
      </c>
      <c r="O599" s="17">
        <v>1572.1999999999998</v>
      </c>
      <c r="P599" s="27">
        <f t="shared" si="18"/>
        <v>8751.9700000000012</v>
      </c>
      <c r="Q599" s="17">
        <v>2147.96</v>
      </c>
      <c r="R599" s="27">
        <f t="shared" si="19"/>
        <v>6604.0100000000011</v>
      </c>
    </row>
    <row r="600" spans="1:18" s="7" customFormat="1" ht="14.1" customHeight="1">
      <c r="A600" s="29">
        <v>5924</v>
      </c>
      <c r="B600" s="15" t="s">
        <v>620</v>
      </c>
      <c r="C600" s="48" t="s">
        <v>35</v>
      </c>
      <c r="D600" s="49" t="s">
        <v>21</v>
      </c>
      <c r="E600" s="50">
        <v>2438.92</v>
      </c>
      <c r="F600" s="17">
        <v>0</v>
      </c>
      <c r="G600" s="17">
        <v>0</v>
      </c>
      <c r="H600" s="17">
        <v>1490.45</v>
      </c>
      <c r="I600" s="17">
        <v>0</v>
      </c>
      <c r="J600" s="17">
        <v>0</v>
      </c>
      <c r="K600" s="17">
        <v>0</v>
      </c>
      <c r="L600" s="17">
        <v>0</v>
      </c>
      <c r="M600" s="17">
        <v>0</v>
      </c>
      <c r="N600" s="17">
        <v>0</v>
      </c>
      <c r="O600" s="17">
        <v>731.68000000000006</v>
      </c>
      <c r="P600" s="27">
        <f t="shared" si="18"/>
        <v>4661.05</v>
      </c>
      <c r="Q600" s="17">
        <v>865.16000000000008</v>
      </c>
      <c r="R600" s="27">
        <f t="shared" si="19"/>
        <v>3795.8900000000003</v>
      </c>
    </row>
    <row r="601" spans="1:18" s="7" customFormat="1" ht="14.1" customHeight="1">
      <c r="A601" s="29">
        <v>6217</v>
      </c>
      <c r="B601" s="15" t="s">
        <v>621</v>
      </c>
      <c r="C601" s="48" t="s">
        <v>40</v>
      </c>
      <c r="D601" s="49" t="s">
        <v>21</v>
      </c>
      <c r="E601" s="50">
        <v>1555.89</v>
      </c>
      <c r="F601" s="17">
        <v>0</v>
      </c>
      <c r="G601" s="17">
        <v>0</v>
      </c>
      <c r="H601" s="17">
        <v>518.63</v>
      </c>
      <c r="I601" s="17">
        <v>0</v>
      </c>
      <c r="J601" s="17">
        <v>0</v>
      </c>
      <c r="K601" s="17">
        <v>0</v>
      </c>
      <c r="L601" s="17">
        <v>0</v>
      </c>
      <c r="M601" s="17">
        <v>0</v>
      </c>
      <c r="N601" s="17">
        <v>0</v>
      </c>
      <c r="O601" s="17">
        <v>466.77000000000021</v>
      </c>
      <c r="P601" s="27">
        <f t="shared" si="18"/>
        <v>2541.29</v>
      </c>
      <c r="Q601" s="17">
        <v>439.48</v>
      </c>
      <c r="R601" s="27">
        <f t="shared" si="19"/>
        <v>2101.81</v>
      </c>
    </row>
    <row r="602" spans="1:18" s="7" customFormat="1" ht="14.1" customHeight="1">
      <c r="A602" s="29">
        <v>6449</v>
      </c>
      <c r="B602" s="15" t="s">
        <v>809</v>
      </c>
      <c r="C602" s="48" t="s">
        <v>40</v>
      </c>
      <c r="D602" s="49" t="s">
        <v>82</v>
      </c>
      <c r="E602" s="50">
        <v>1355</v>
      </c>
      <c r="F602" s="17">
        <v>0</v>
      </c>
      <c r="G602" s="17">
        <v>61.94</v>
      </c>
      <c r="H602" s="17">
        <v>0</v>
      </c>
      <c r="I602" s="17">
        <v>497.45000000000005</v>
      </c>
      <c r="J602" s="17">
        <v>0</v>
      </c>
      <c r="K602" s="17">
        <v>0</v>
      </c>
      <c r="L602" s="17">
        <v>0</v>
      </c>
      <c r="M602" s="17">
        <v>0</v>
      </c>
      <c r="N602" s="17">
        <v>0</v>
      </c>
      <c r="O602" s="17">
        <v>67.75</v>
      </c>
      <c r="P602" s="27">
        <f t="shared" si="18"/>
        <v>1982.14</v>
      </c>
      <c r="Q602" s="17">
        <v>169.42</v>
      </c>
      <c r="R602" s="27">
        <f t="shared" si="19"/>
        <v>1812.72</v>
      </c>
    </row>
    <row r="603" spans="1:18" s="7" customFormat="1" ht="14.1" customHeight="1">
      <c r="A603" s="29">
        <v>6434</v>
      </c>
      <c r="B603" s="15" t="s">
        <v>810</v>
      </c>
      <c r="C603" s="48" t="s">
        <v>20</v>
      </c>
      <c r="D603" s="49" t="s">
        <v>828</v>
      </c>
      <c r="E603" s="50">
        <v>645.4</v>
      </c>
      <c r="F603" s="17">
        <v>0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94.6</v>
      </c>
      <c r="M603" s="17">
        <v>0</v>
      </c>
      <c r="N603" s="17">
        <v>0</v>
      </c>
      <c r="O603" s="17">
        <v>0</v>
      </c>
      <c r="P603" s="27">
        <f t="shared" si="18"/>
        <v>740</v>
      </c>
      <c r="Q603" s="17">
        <v>21.51</v>
      </c>
      <c r="R603" s="27">
        <f t="shared" si="19"/>
        <v>718.49</v>
      </c>
    </row>
    <row r="604" spans="1:18" s="7" customFormat="1" ht="14.1" customHeight="1">
      <c r="A604" s="29">
        <v>6132</v>
      </c>
      <c r="B604" s="15" t="s">
        <v>622</v>
      </c>
      <c r="C604" s="48" t="s">
        <v>35</v>
      </c>
      <c r="D604" s="49" t="s">
        <v>21</v>
      </c>
      <c r="E604" s="50">
        <v>2438.92</v>
      </c>
      <c r="F604" s="17">
        <v>0</v>
      </c>
      <c r="G604" s="17">
        <v>10.27</v>
      </c>
      <c r="H604" s="17">
        <v>406.49</v>
      </c>
      <c r="I604" s="17">
        <v>0</v>
      </c>
      <c r="J604" s="17">
        <v>0</v>
      </c>
      <c r="K604" s="17">
        <v>0</v>
      </c>
      <c r="L604" s="17">
        <v>0</v>
      </c>
      <c r="M604" s="17">
        <v>0</v>
      </c>
      <c r="N604" s="17">
        <v>0</v>
      </c>
      <c r="O604" s="17">
        <v>820.22</v>
      </c>
      <c r="P604" s="27">
        <f t="shared" si="18"/>
        <v>3675.9000000000005</v>
      </c>
      <c r="Q604" s="17">
        <v>466.60000000000014</v>
      </c>
      <c r="R604" s="27">
        <f t="shared" si="19"/>
        <v>3209.3</v>
      </c>
    </row>
    <row r="605" spans="1:18" s="7" customFormat="1" ht="14.1" customHeight="1">
      <c r="A605" s="29">
        <v>6494</v>
      </c>
      <c r="B605" s="15" t="s">
        <v>811</v>
      </c>
      <c r="C605" s="48" t="s">
        <v>90</v>
      </c>
      <c r="D605" s="49" t="s">
        <v>21</v>
      </c>
      <c r="E605" s="50">
        <v>1912.07</v>
      </c>
      <c r="F605" s="17">
        <v>0</v>
      </c>
      <c r="G605" s="17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0</v>
      </c>
      <c r="N605" s="17">
        <v>0</v>
      </c>
      <c r="O605" s="17">
        <v>0</v>
      </c>
      <c r="P605" s="27">
        <f t="shared" si="18"/>
        <v>1912.07</v>
      </c>
      <c r="Q605" s="17">
        <v>152.28</v>
      </c>
      <c r="R605" s="27">
        <f t="shared" si="19"/>
        <v>1759.79</v>
      </c>
    </row>
    <row r="606" spans="1:18" s="7" customFormat="1" ht="14.1" customHeight="1">
      <c r="A606" s="29">
        <v>6427</v>
      </c>
      <c r="B606" s="15" t="s">
        <v>812</v>
      </c>
      <c r="C606" s="48" t="s">
        <v>23</v>
      </c>
      <c r="D606" s="49" t="s">
        <v>21</v>
      </c>
      <c r="E606" s="50">
        <v>1355</v>
      </c>
      <c r="F606" s="17">
        <v>0</v>
      </c>
      <c r="G606" s="17">
        <v>0</v>
      </c>
      <c r="H606" s="17">
        <v>0</v>
      </c>
      <c r="I606" s="17">
        <v>0</v>
      </c>
      <c r="J606" s="17">
        <v>0</v>
      </c>
      <c r="K606" s="17">
        <v>0</v>
      </c>
      <c r="L606" s="17">
        <v>0</v>
      </c>
      <c r="M606" s="17">
        <v>0</v>
      </c>
      <c r="N606" s="17">
        <v>0</v>
      </c>
      <c r="O606" s="17">
        <v>135.5</v>
      </c>
      <c r="P606" s="27">
        <f t="shared" si="18"/>
        <v>1490.5</v>
      </c>
      <c r="Q606" s="17">
        <v>222.32</v>
      </c>
      <c r="R606" s="27">
        <f t="shared" si="19"/>
        <v>1268.18</v>
      </c>
    </row>
    <row r="607" spans="1:18" s="7" customFormat="1" ht="14.1" customHeight="1">
      <c r="A607" s="29">
        <v>4655</v>
      </c>
      <c r="B607" s="15" t="s">
        <v>623</v>
      </c>
      <c r="C607" s="48" t="s">
        <v>108</v>
      </c>
      <c r="D607" s="49" t="s">
        <v>34</v>
      </c>
      <c r="E607" s="50">
        <v>6556.3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332.27</v>
      </c>
      <c r="N607" s="17">
        <v>0</v>
      </c>
      <c r="O607" s="17">
        <v>1966.8900000000003</v>
      </c>
      <c r="P607" s="27">
        <f t="shared" si="18"/>
        <v>8855.4599999999991</v>
      </c>
      <c r="Q607" s="17">
        <v>2914.54</v>
      </c>
      <c r="R607" s="27">
        <f t="shared" si="19"/>
        <v>5940.9199999999992</v>
      </c>
    </row>
    <row r="608" spans="1:18" s="7" customFormat="1" ht="14.1" customHeight="1">
      <c r="A608" s="29">
        <v>5916</v>
      </c>
      <c r="B608" s="15" t="s">
        <v>624</v>
      </c>
      <c r="C608" s="48" t="s">
        <v>35</v>
      </c>
      <c r="D608" s="49" t="s">
        <v>21</v>
      </c>
      <c r="E608" s="50">
        <v>2438.92</v>
      </c>
      <c r="F608" s="17">
        <v>0</v>
      </c>
      <c r="G608" s="17">
        <v>0</v>
      </c>
      <c r="H608" s="17">
        <v>0</v>
      </c>
      <c r="I608" s="17">
        <v>234.13000000000002</v>
      </c>
      <c r="J608" s="17">
        <v>0</v>
      </c>
      <c r="K608" s="17">
        <v>0</v>
      </c>
      <c r="L608" s="17">
        <v>0</v>
      </c>
      <c r="M608" s="17">
        <v>0</v>
      </c>
      <c r="N608" s="17">
        <v>0</v>
      </c>
      <c r="O608" s="17">
        <v>731.68000000000006</v>
      </c>
      <c r="P608" s="27">
        <f t="shared" si="18"/>
        <v>3404.7300000000005</v>
      </c>
      <c r="Q608" s="17">
        <v>484.99</v>
      </c>
      <c r="R608" s="27">
        <f t="shared" si="19"/>
        <v>2919.7400000000007</v>
      </c>
    </row>
    <row r="609" spans="1:18" s="7" customFormat="1" ht="14.1" customHeight="1">
      <c r="A609" s="29">
        <v>6458</v>
      </c>
      <c r="B609" s="15" t="s">
        <v>813</v>
      </c>
      <c r="C609" s="48" t="s">
        <v>40</v>
      </c>
      <c r="D609" s="49" t="s">
        <v>82</v>
      </c>
      <c r="E609" s="50">
        <v>1355</v>
      </c>
      <c r="F609" s="17">
        <v>0</v>
      </c>
      <c r="G609" s="17">
        <v>61.94</v>
      </c>
      <c r="H609" s="17">
        <v>0</v>
      </c>
      <c r="I609" s="17">
        <v>463.18</v>
      </c>
      <c r="J609" s="17">
        <v>0</v>
      </c>
      <c r="K609" s="17">
        <v>0</v>
      </c>
      <c r="L609" s="17">
        <v>0</v>
      </c>
      <c r="M609" s="17">
        <v>0</v>
      </c>
      <c r="N609" s="17">
        <v>0</v>
      </c>
      <c r="O609" s="17">
        <v>67.75</v>
      </c>
      <c r="P609" s="27">
        <f t="shared" si="18"/>
        <v>1947.8700000000001</v>
      </c>
      <c r="Q609" s="17">
        <v>166.34</v>
      </c>
      <c r="R609" s="27">
        <f t="shared" si="19"/>
        <v>1781.5300000000002</v>
      </c>
    </row>
    <row r="610" spans="1:18" s="7" customFormat="1" ht="14.1" customHeight="1">
      <c r="A610" s="29">
        <v>5006</v>
      </c>
      <c r="B610" s="15" t="s">
        <v>625</v>
      </c>
      <c r="C610" s="48" t="s">
        <v>24</v>
      </c>
      <c r="D610" s="49" t="s">
        <v>34</v>
      </c>
      <c r="E610" s="50">
        <v>4969.16</v>
      </c>
      <c r="F610" s="17">
        <v>0</v>
      </c>
      <c r="G610" s="17">
        <v>0</v>
      </c>
      <c r="H610" s="17">
        <v>0</v>
      </c>
      <c r="I610" s="17">
        <v>0</v>
      </c>
      <c r="J610" s="17">
        <v>0</v>
      </c>
      <c r="K610" s="17">
        <v>4391.82</v>
      </c>
      <c r="L610" s="17">
        <v>0</v>
      </c>
      <c r="M610" s="17">
        <v>145.36000000000001</v>
      </c>
      <c r="N610" s="17">
        <v>0</v>
      </c>
      <c r="O610" s="17">
        <v>2808.29</v>
      </c>
      <c r="P610" s="27">
        <f t="shared" si="18"/>
        <v>12314.630000000001</v>
      </c>
      <c r="Q610" s="17">
        <v>4655.1800000000012</v>
      </c>
      <c r="R610" s="27">
        <f t="shared" si="19"/>
        <v>7659.45</v>
      </c>
    </row>
    <row r="611" spans="1:18" s="7" customFormat="1" ht="14.1" customHeight="1">
      <c r="A611" s="29">
        <v>5917</v>
      </c>
      <c r="B611" s="15" t="s">
        <v>626</v>
      </c>
      <c r="C611" s="48" t="s">
        <v>35</v>
      </c>
      <c r="D611" s="49" t="s">
        <v>21</v>
      </c>
      <c r="E611" s="50">
        <v>2438.92</v>
      </c>
      <c r="F611" s="17">
        <v>0</v>
      </c>
      <c r="G611" s="17">
        <v>0</v>
      </c>
      <c r="H611" s="17">
        <v>0</v>
      </c>
      <c r="I611" s="17">
        <v>0</v>
      </c>
      <c r="J611" s="17">
        <v>0</v>
      </c>
      <c r="K611" s="17">
        <v>0</v>
      </c>
      <c r="L611" s="17">
        <v>0</v>
      </c>
      <c r="M611" s="17">
        <v>222.11</v>
      </c>
      <c r="N611" s="17">
        <v>0</v>
      </c>
      <c r="O611" s="17">
        <v>731.68000000000006</v>
      </c>
      <c r="P611" s="27">
        <f t="shared" si="18"/>
        <v>3392.71</v>
      </c>
      <c r="Q611" s="17">
        <v>458.39999999999986</v>
      </c>
      <c r="R611" s="27">
        <f t="shared" si="19"/>
        <v>2934.3100000000004</v>
      </c>
    </row>
    <row r="612" spans="1:18" s="7" customFormat="1" ht="14.1" customHeight="1">
      <c r="A612" s="29">
        <v>5653</v>
      </c>
      <c r="B612" s="15" t="s">
        <v>627</v>
      </c>
      <c r="C612" s="48" t="s">
        <v>24</v>
      </c>
      <c r="D612" s="49" t="s">
        <v>21</v>
      </c>
      <c r="E612" s="50">
        <v>4412.47</v>
      </c>
      <c r="F612" s="17">
        <v>0</v>
      </c>
      <c r="G612" s="17">
        <v>9.0400000000000009</v>
      </c>
      <c r="H612" s="17">
        <v>735.41</v>
      </c>
      <c r="I612" s="17">
        <v>0</v>
      </c>
      <c r="J612" s="17">
        <v>0</v>
      </c>
      <c r="K612" s="17">
        <v>0</v>
      </c>
      <c r="L612" s="17">
        <v>0</v>
      </c>
      <c r="M612" s="17">
        <v>135.81</v>
      </c>
      <c r="N612" s="17">
        <v>0</v>
      </c>
      <c r="O612" s="17">
        <v>1323.7400000000002</v>
      </c>
      <c r="P612" s="27">
        <f t="shared" si="18"/>
        <v>6616.4700000000012</v>
      </c>
      <c r="Q612" s="17">
        <v>1772.2900000000004</v>
      </c>
      <c r="R612" s="27">
        <f t="shared" si="19"/>
        <v>4844.18</v>
      </c>
    </row>
    <row r="613" spans="1:18" s="7" customFormat="1" ht="14.1" customHeight="1">
      <c r="A613" s="29">
        <v>4294</v>
      </c>
      <c r="B613" s="15" t="s">
        <v>628</v>
      </c>
      <c r="C613" s="48" t="s">
        <v>35</v>
      </c>
      <c r="D613" s="49" t="s">
        <v>34</v>
      </c>
      <c r="E613" s="50">
        <v>2746.63</v>
      </c>
      <c r="F613" s="17">
        <v>0</v>
      </c>
      <c r="G613" s="17">
        <v>0</v>
      </c>
      <c r="H613" s="17">
        <v>0</v>
      </c>
      <c r="I613" s="17">
        <v>0</v>
      </c>
      <c r="J613" s="17">
        <v>0</v>
      </c>
      <c r="K613" s="17">
        <v>0</v>
      </c>
      <c r="L613" s="17">
        <v>0</v>
      </c>
      <c r="M613" s="17">
        <v>0</v>
      </c>
      <c r="N613" s="17">
        <v>0</v>
      </c>
      <c r="O613" s="17">
        <v>823.99</v>
      </c>
      <c r="P613" s="27">
        <f t="shared" si="18"/>
        <v>3570.62</v>
      </c>
      <c r="Q613" s="17">
        <v>1350.7499999999998</v>
      </c>
      <c r="R613" s="27">
        <f t="shared" si="19"/>
        <v>2219.87</v>
      </c>
    </row>
    <row r="614" spans="1:18" s="7" customFormat="1" ht="14.1" customHeight="1">
      <c r="A614" s="29">
        <v>5781</v>
      </c>
      <c r="B614" s="15" t="s">
        <v>629</v>
      </c>
      <c r="C614" s="48" t="s">
        <v>35</v>
      </c>
      <c r="D614" s="49" t="s">
        <v>701</v>
      </c>
      <c r="E614" s="50">
        <v>2487.7199999999998</v>
      </c>
      <c r="F614" s="17">
        <v>0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  <c r="L614" s="17">
        <v>0</v>
      </c>
      <c r="M614" s="17">
        <v>0</v>
      </c>
      <c r="N614" s="17">
        <v>0</v>
      </c>
      <c r="O614" s="17">
        <v>746.31999999999971</v>
      </c>
      <c r="P614" s="27">
        <f t="shared" si="18"/>
        <v>3234.0399999999995</v>
      </c>
      <c r="Q614" s="17">
        <v>413.17999999999984</v>
      </c>
      <c r="R614" s="27">
        <f t="shared" si="19"/>
        <v>2820.8599999999997</v>
      </c>
    </row>
    <row r="615" spans="1:18" s="7" customFormat="1" ht="14.1" customHeight="1">
      <c r="A615" s="29">
        <v>5922</v>
      </c>
      <c r="B615" s="15" t="s">
        <v>630</v>
      </c>
      <c r="C615" s="48" t="s">
        <v>24</v>
      </c>
      <c r="D615" s="49" t="s">
        <v>21</v>
      </c>
      <c r="E615" s="50">
        <v>4412.47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17">
        <v>1483.9300000000003</v>
      </c>
      <c r="P615" s="27">
        <f t="shared" si="18"/>
        <v>5896.4000000000005</v>
      </c>
      <c r="Q615" s="17">
        <v>1619.0600000000004</v>
      </c>
      <c r="R615" s="27">
        <f t="shared" si="19"/>
        <v>4277.34</v>
      </c>
    </row>
    <row r="616" spans="1:18" s="7" customFormat="1" ht="14.1" customHeight="1">
      <c r="A616" s="29">
        <v>6415</v>
      </c>
      <c r="B616" s="15" t="s">
        <v>814</v>
      </c>
      <c r="C616" s="48" t="s">
        <v>35</v>
      </c>
      <c r="D616" s="49" t="s">
        <v>21</v>
      </c>
      <c r="E616" s="50">
        <v>2438.92</v>
      </c>
      <c r="F616" s="17">
        <v>0</v>
      </c>
      <c r="G616" s="17">
        <v>0</v>
      </c>
      <c r="H616" s="17">
        <v>0</v>
      </c>
      <c r="I616" s="17">
        <v>0</v>
      </c>
      <c r="J616" s="17">
        <v>0</v>
      </c>
      <c r="K616" s="17">
        <v>0</v>
      </c>
      <c r="L616" s="17">
        <v>0</v>
      </c>
      <c r="M616" s="17">
        <v>0</v>
      </c>
      <c r="N616" s="17">
        <v>0</v>
      </c>
      <c r="O616" s="17">
        <v>304.87</v>
      </c>
      <c r="P616" s="27">
        <f t="shared" si="18"/>
        <v>2743.79</v>
      </c>
      <c r="Q616" s="17">
        <v>280.90999999999997</v>
      </c>
      <c r="R616" s="27">
        <f t="shared" si="19"/>
        <v>2462.88</v>
      </c>
    </row>
    <row r="617" spans="1:18" s="7" customFormat="1" ht="14.1" customHeight="1">
      <c r="A617" s="29">
        <v>6309</v>
      </c>
      <c r="B617" s="15" t="s">
        <v>132</v>
      </c>
      <c r="C617" s="48" t="s">
        <v>20</v>
      </c>
      <c r="D617" s="49">
        <v>0</v>
      </c>
      <c r="E617" s="50">
        <v>905.4</v>
      </c>
      <c r="F617" s="17">
        <v>0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  <c r="L617" s="17">
        <v>94.6</v>
      </c>
      <c r="M617" s="17">
        <v>0</v>
      </c>
      <c r="N617" s="17">
        <v>0</v>
      </c>
      <c r="O617" s="17">
        <v>0</v>
      </c>
      <c r="P617" s="27">
        <f t="shared" si="18"/>
        <v>1000</v>
      </c>
      <c r="Q617" s="17">
        <v>0</v>
      </c>
      <c r="R617" s="27">
        <f t="shared" si="19"/>
        <v>1000</v>
      </c>
    </row>
    <row r="618" spans="1:18" s="7" customFormat="1" ht="14.1" customHeight="1">
      <c r="A618" s="29">
        <v>316</v>
      </c>
      <c r="B618" s="15" t="s">
        <v>631</v>
      </c>
      <c r="C618" s="48" t="s">
        <v>123</v>
      </c>
      <c r="D618" s="49" t="s">
        <v>34</v>
      </c>
      <c r="E618" s="50">
        <v>3202.55</v>
      </c>
      <c r="F618" s="17">
        <v>1073.04</v>
      </c>
      <c r="G618" s="17">
        <v>264</v>
      </c>
      <c r="H618" s="17">
        <v>0</v>
      </c>
      <c r="I618" s="17">
        <v>0</v>
      </c>
      <c r="J618" s="17">
        <v>0</v>
      </c>
      <c r="K618" s="17">
        <v>0</v>
      </c>
      <c r="L618" s="17">
        <v>0</v>
      </c>
      <c r="M618" s="17">
        <v>359.32</v>
      </c>
      <c r="N618" s="17">
        <v>0</v>
      </c>
      <c r="O618" s="17">
        <v>1361.88</v>
      </c>
      <c r="P618" s="27">
        <f t="shared" si="18"/>
        <v>6260.79</v>
      </c>
      <c r="Q618" s="17">
        <v>1374.2799999999997</v>
      </c>
      <c r="R618" s="27">
        <f t="shared" si="19"/>
        <v>4886.51</v>
      </c>
    </row>
    <row r="619" spans="1:18" s="7" customFormat="1" ht="14.1" customHeight="1">
      <c r="A619" s="29">
        <v>4721</v>
      </c>
      <c r="B619" s="15" t="s">
        <v>58</v>
      </c>
      <c r="C619" s="48" t="s">
        <v>39</v>
      </c>
      <c r="D619" s="49" t="s">
        <v>707</v>
      </c>
      <c r="E619" s="50">
        <v>0</v>
      </c>
      <c r="F619" s="17">
        <v>0</v>
      </c>
      <c r="G619" s="17">
        <v>0</v>
      </c>
      <c r="H619" s="17">
        <v>0</v>
      </c>
      <c r="I619" s="17">
        <v>0</v>
      </c>
      <c r="J619" s="17">
        <v>0</v>
      </c>
      <c r="K619" s="17">
        <v>0</v>
      </c>
      <c r="L619" s="17">
        <v>0</v>
      </c>
      <c r="M619" s="17">
        <v>359.32</v>
      </c>
      <c r="N619" s="17">
        <v>0</v>
      </c>
      <c r="O619" s="17">
        <v>0</v>
      </c>
      <c r="P619" s="27">
        <f t="shared" si="18"/>
        <v>359.32</v>
      </c>
      <c r="Q619" s="17">
        <v>0</v>
      </c>
      <c r="R619" s="27">
        <f t="shared" si="19"/>
        <v>359.32</v>
      </c>
    </row>
    <row r="620" spans="1:18" s="7" customFormat="1" ht="14.1" customHeight="1">
      <c r="A620" s="29">
        <v>5080</v>
      </c>
      <c r="B620" s="15" t="s">
        <v>632</v>
      </c>
      <c r="C620" s="48" t="s">
        <v>24</v>
      </c>
      <c r="D620" s="49" t="s">
        <v>703</v>
      </c>
      <c r="E620" s="50">
        <v>4776.21</v>
      </c>
      <c r="F620" s="17">
        <v>0</v>
      </c>
      <c r="G620" s="17">
        <v>0</v>
      </c>
      <c r="H620" s="17">
        <v>530.69000000000005</v>
      </c>
      <c r="I620" s="17">
        <v>0</v>
      </c>
      <c r="J620" s="17">
        <v>0</v>
      </c>
      <c r="K620" s="17">
        <v>0</v>
      </c>
      <c r="L620" s="17">
        <v>0</v>
      </c>
      <c r="M620" s="17">
        <v>239.55</v>
      </c>
      <c r="N620" s="17">
        <v>0</v>
      </c>
      <c r="O620" s="17">
        <v>1562.69</v>
      </c>
      <c r="P620" s="27">
        <f t="shared" si="18"/>
        <v>7109.1399999999994</v>
      </c>
      <c r="Q620" s="17">
        <v>2721.81</v>
      </c>
      <c r="R620" s="27">
        <f t="shared" si="19"/>
        <v>4387.33</v>
      </c>
    </row>
    <row r="621" spans="1:18" s="7" customFormat="1" ht="14.1" customHeight="1">
      <c r="A621" s="29">
        <v>5910</v>
      </c>
      <c r="B621" s="15" t="s">
        <v>633</v>
      </c>
      <c r="C621" s="48" t="s">
        <v>24</v>
      </c>
      <c r="D621" s="49" t="s">
        <v>21</v>
      </c>
      <c r="E621" s="50">
        <v>4412.47</v>
      </c>
      <c r="F621" s="17">
        <v>0</v>
      </c>
      <c r="G621" s="17">
        <v>0</v>
      </c>
      <c r="H621" s="17">
        <v>0</v>
      </c>
      <c r="I621" s="17">
        <v>0</v>
      </c>
      <c r="J621" s="17">
        <v>0</v>
      </c>
      <c r="K621" s="17">
        <v>0</v>
      </c>
      <c r="L621" s="17">
        <v>0</v>
      </c>
      <c r="M621" s="17">
        <v>0</v>
      </c>
      <c r="N621" s="17">
        <v>0</v>
      </c>
      <c r="O621" s="17">
        <v>1483.9300000000003</v>
      </c>
      <c r="P621" s="27">
        <f t="shared" si="18"/>
        <v>5896.4000000000005</v>
      </c>
      <c r="Q621" s="17">
        <v>1331.8400000000001</v>
      </c>
      <c r="R621" s="27">
        <f t="shared" si="19"/>
        <v>4564.5600000000004</v>
      </c>
    </row>
    <row r="622" spans="1:18" s="7" customFormat="1" ht="14.1" customHeight="1">
      <c r="A622" s="29">
        <v>332</v>
      </c>
      <c r="B622" s="15" t="s">
        <v>634</v>
      </c>
      <c r="C622" s="48" t="s">
        <v>78</v>
      </c>
      <c r="D622" s="49" t="s">
        <v>703</v>
      </c>
      <c r="E622" s="50">
        <v>4031.26</v>
      </c>
      <c r="F622" s="17">
        <v>0</v>
      </c>
      <c r="G622" s="17">
        <v>0</v>
      </c>
      <c r="H622" s="17">
        <v>0</v>
      </c>
      <c r="I622" s="17">
        <v>0</v>
      </c>
      <c r="J622" s="17">
        <v>0</v>
      </c>
      <c r="K622" s="17">
        <v>0</v>
      </c>
      <c r="L622" s="17">
        <v>0</v>
      </c>
      <c r="M622" s="17">
        <v>0</v>
      </c>
      <c r="N622" s="17">
        <v>0</v>
      </c>
      <c r="O622" s="17">
        <v>1209.3800000000001</v>
      </c>
      <c r="P622" s="27">
        <f t="shared" si="18"/>
        <v>5240.6400000000003</v>
      </c>
      <c r="Q622" s="17">
        <v>2368.21</v>
      </c>
      <c r="R622" s="27">
        <f t="shared" si="19"/>
        <v>2872.4300000000003</v>
      </c>
    </row>
    <row r="623" spans="1:18" s="7" customFormat="1" ht="14.1" customHeight="1">
      <c r="A623" s="29">
        <v>247</v>
      </c>
      <c r="B623" s="15" t="s">
        <v>635</v>
      </c>
      <c r="C623" s="48" t="s">
        <v>81</v>
      </c>
      <c r="D623" s="49" t="s">
        <v>34</v>
      </c>
      <c r="E623" s="50">
        <v>6556.3</v>
      </c>
      <c r="F623" s="17">
        <v>2009.74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184.2</v>
      </c>
      <c r="N623" s="17">
        <v>0</v>
      </c>
      <c r="O623" s="17">
        <v>2880.7900000000009</v>
      </c>
      <c r="P623" s="27">
        <f t="shared" si="18"/>
        <v>11631.030000000002</v>
      </c>
      <c r="Q623" s="17">
        <v>4217.9599999999991</v>
      </c>
      <c r="R623" s="27">
        <f t="shared" si="19"/>
        <v>7413.0700000000033</v>
      </c>
    </row>
    <row r="624" spans="1:18" s="7" customFormat="1" ht="14.1" customHeight="1">
      <c r="A624" s="29">
        <v>161</v>
      </c>
      <c r="B624" s="15" t="s">
        <v>636</v>
      </c>
      <c r="C624" s="48" t="s">
        <v>118</v>
      </c>
      <c r="D624" s="49" t="s">
        <v>34</v>
      </c>
      <c r="E624" s="50">
        <v>4969.18</v>
      </c>
      <c r="F624" s="17">
        <v>699.79</v>
      </c>
      <c r="G624" s="17">
        <v>792</v>
      </c>
      <c r="H624" s="17">
        <v>1076.83</v>
      </c>
      <c r="I624" s="17">
        <v>0</v>
      </c>
      <c r="J624" s="17">
        <v>0</v>
      </c>
      <c r="K624" s="17">
        <v>0</v>
      </c>
      <c r="L624" s="17">
        <v>0</v>
      </c>
      <c r="M624" s="17">
        <v>423.75</v>
      </c>
      <c r="N624" s="17">
        <v>0</v>
      </c>
      <c r="O624" s="17">
        <v>1938.29</v>
      </c>
      <c r="P624" s="27">
        <f t="shared" si="18"/>
        <v>9899.84</v>
      </c>
      <c r="Q624" s="17">
        <v>4815.2299999999996</v>
      </c>
      <c r="R624" s="27">
        <f t="shared" si="19"/>
        <v>5084.6100000000006</v>
      </c>
    </row>
    <row r="625" spans="1:18" s="7" customFormat="1" ht="14.1" customHeight="1">
      <c r="A625" s="29">
        <v>5792</v>
      </c>
      <c r="B625" s="15" t="s">
        <v>637</v>
      </c>
      <c r="C625" s="48" t="s">
        <v>63</v>
      </c>
      <c r="D625" s="49">
        <v>0</v>
      </c>
      <c r="E625" s="50">
        <v>7319.7</v>
      </c>
      <c r="F625" s="17">
        <v>0</v>
      </c>
      <c r="G625" s="17">
        <v>0</v>
      </c>
      <c r="H625" s="17">
        <v>0</v>
      </c>
      <c r="I625" s="17">
        <v>0</v>
      </c>
      <c r="J625" s="17">
        <v>0</v>
      </c>
      <c r="K625" s="17">
        <v>0</v>
      </c>
      <c r="L625" s="17">
        <v>0</v>
      </c>
      <c r="M625" s="17">
        <v>0</v>
      </c>
      <c r="N625" s="17">
        <v>0</v>
      </c>
      <c r="O625" s="17">
        <v>2195.91</v>
      </c>
      <c r="P625" s="27">
        <f t="shared" si="18"/>
        <v>9515.61</v>
      </c>
      <c r="Q625" s="17">
        <v>3494.3599999999997</v>
      </c>
      <c r="R625" s="27">
        <f t="shared" si="19"/>
        <v>6021.2500000000009</v>
      </c>
    </row>
    <row r="626" spans="1:18" s="7" customFormat="1" ht="14.1" customHeight="1">
      <c r="A626" s="29">
        <v>536</v>
      </c>
      <c r="B626" s="15" t="s">
        <v>638</v>
      </c>
      <c r="C626" s="48" t="s">
        <v>113</v>
      </c>
      <c r="D626" s="49" t="s">
        <v>701</v>
      </c>
      <c r="E626" s="50">
        <v>5093.05</v>
      </c>
      <c r="F626" s="17">
        <v>0</v>
      </c>
      <c r="G626" s="17">
        <v>1062.25</v>
      </c>
      <c r="H626" s="17">
        <v>0</v>
      </c>
      <c r="I626" s="17">
        <v>0</v>
      </c>
      <c r="J626" s="17">
        <v>191.94</v>
      </c>
      <c r="K626" s="17">
        <v>0</v>
      </c>
      <c r="L626" s="17">
        <v>0</v>
      </c>
      <c r="M626" s="17">
        <v>0</v>
      </c>
      <c r="N626" s="17">
        <v>0</v>
      </c>
      <c r="O626" s="17">
        <v>2093.17</v>
      </c>
      <c r="P626" s="27">
        <f t="shared" si="18"/>
        <v>8440.41</v>
      </c>
      <c r="Q626" s="17">
        <v>2535.4799999999996</v>
      </c>
      <c r="R626" s="27">
        <f t="shared" si="19"/>
        <v>5904.93</v>
      </c>
    </row>
    <row r="627" spans="1:18" s="7" customFormat="1" ht="14.1" customHeight="1">
      <c r="A627" s="29">
        <v>5757</v>
      </c>
      <c r="B627" s="15" t="s">
        <v>639</v>
      </c>
      <c r="C627" s="48" t="s">
        <v>65</v>
      </c>
      <c r="D627" s="49">
        <v>0</v>
      </c>
      <c r="E627" s="50">
        <v>2927.88</v>
      </c>
      <c r="F627" s="17">
        <v>0</v>
      </c>
      <c r="G627" s="17">
        <v>0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17">
        <v>0</v>
      </c>
      <c r="N627" s="17">
        <v>0</v>
      </c>
      <c r="O627" s="17">
        <v>878.36000000000013</v>
      </c>
      <c r="P627" s="27">
        <f t="shared" si="18"/>
        <v>3806.2400000000002</v>
      </c>
      <c r="Q627" s="17">
        <v>551.98</v>
      </c>
      <c r="R627" s="27">
        <f t="shared" si="19"/>
        <v>3254.26</v>
      </c>
    </row>
    <row r="628" spans="1:18" s="7" customFormat="1" ht="14.1" customHeight="1">
      <c r="A628" s="29">
        <v>5675</v>
      </c>
      <c r="B628" s="15" t="s">
        <v>640</v>
      </c>
      <c r="C628" s="48" t="s">
        <v>35</v>
      </c>
      <c r="D628" s="49" t="s">
        <v>701</v>
      </c>
      <c r="E628" s="50">
        <v>2487.7199999999998</v>
      </c>
      <c r="F628" s="17">
        <v>0</v>
      </c>
      <c r="G628" s="17">
        <v>0</v>
      </c>
      <c r="H628" s="17">
        <v>1658.48</v>
      </c>
      <c r="I628" s="17">
        <v>179.10999999999999</v>
      </c>
      <c r="J628" s="17">
        <v>0</v>
      </c>
      <c r="K628" s="17">
        <v>0</v>
      </c>
      <c r="L628" s="17">
        <v>0</v>
      </c>
      <c r="M628" s="17">
        <v>193.8</v>
      </c>
      <c r="N628" s="17">
        <v>0</v>
      </c>
      <c r="O628" s="17">
        <v>780.47999999999979</v>
      </c>
      <c r="P628" s="27">
        <f t="shared" si="18"/>
        <v>5299.5899999999992</v>
      </c>
      <c r="Q628" s="17">
        <v>531.43000000000006</v>
      </c>
      <c r="R628" s="27">
        <f t="shared" si="19"/>
        <v>4768.1599999999989</v>
      </c>
    </row>
    <row r="629" spans="1:18" s="7" customFormat="1" ht="14.1" customHeight="1">
      <c r="A629" s="29">
        <v>5176</v>
      </c>
      <c r="B629" s="15" t="s">
        <v>641</v>
      </c>
      <c r="C629" s="48" t="s">
        <v>37</v>
      </c>
      <c r="D629" s="49" t="s">
        <v>21</v>
      </c>
      <c r="E629" s="50">
        <v>1855.72</v>
      </c>
      <c r="F629" s="17">
        <v>0</v>
      </c>
      <c r="G629" s="17">
        <v>554.86</v>
      </c>
      <c r="H629" s="17">
        <v>0</v>
      </c>
      <c r="I629" s="17">
        <v>0</v>
      </c>
      <c r="J629" s="17">
        <v>69.94</v>
      </c>
      <c r="K629" s="17">
        <v>0</v>
      </c>
      <c r="L629" s="17">
        <v>0</v>
      </c>
      <c r="M629" s="17">
        <v>0</v>
      </c>
      <c r="N629" s="17">
        <v>0</v>
      </c>
      <c r="O629" s="17">
        <v>708.62999999999988</v>
      </c>
      <c r="P629" s="27">
        <f t="shared" si="18"/>
        <v>3189.1499999999996</v>
      </c>
      <c r="Q629" s="17">
        <v>857.18000000000006</v>
      </c>
      <c r="R629" s="27">
        <f t="shared" si="19"/>
        <v>2331.9699999999993</v>
      </c>
    </row>
    <row r="630" spans="1:18" s="7" customFormat="1" ht="14.1" customHeight="1">
      <c r="A630" s="29">
        <v>6010</v>
      </c>
      <c r="B630" s="15" t="s">
        <v>642</v>
      </c>
      <c r="C630" s="48" t="s">
        <v>62</v>
      </c>
      <c r="D630" s="49" t="s">
        <v>21</v>
      </c>
      <c r="E630" s="50">
        <v>1855.72</v>
      </c>
      <c r="F630" s="17">
        <v>0</v>
      </c>
      <c r="G630" s="17">
        <v>0</v>
      </c>
      <c r="H630" s="17">
        <v>0</v>
      </c>
      <c r="I630" s="17">
        <v>129.82999999999998</v>
      </c>
      <c r="J630" s="17">
        <v>0</v>
      </c>
      <c r="K630" s="17">
        <v>0</v>
      </c>
      <c r="L630" s="17">
        <v>0</v>
      </c>
      <c r="M630" s="17">
        <v>0</v>
      </c>
      <c r="N630" s="17">
        <v>0</v>
      </c>
      <c r="O630" s="17">
        <v>556.72</v>
      </c>
      <c r="P630" s="27">
        <f t="shared" si="18"/>
        <v>2542.27</v>
      </c>
      <c r="Q630" s="17">
        <v>422.44000000000005</v>
      </c>
      <c r="R630" s="27">
        <f t="shared" si="19"/>
        <v>2119.83</v>
      </c>
    </row>
    <row r="631" spans="1:18" s="7" customFormat="1" ht="14.1" customHeight="1">
      <c r="A631" s="29">
        <v>6133</v>
      </c>
      <c r="B631" s="15" t="s">
        <v>643</v>
      </c>
      <c r="C631" s="48" t="s">
        <v>130</v>
      </c>
      <c r="D631" s="49">
        <v>0</v>
      </c>
      <c r="E631" s="50">
        <v>21134.69</v>
      </c>
      <c r="F631" s="17">
        <v>0</v>
      </c>
      <c r="G631" s="17">
        <v>0</v>
      </c>
      <c r="H631" s="17">
        <v>3522.45</v>
      </c>
      <c r="I631" s="17">
        <v>0</v>
      </c>
      <c r="J631" s="17">
        <v>0</v>
      </c>
      <c r="K631" s="17">
        <v>0</v>
      </c>
      <c r="L631" s="17">
        <v>0</v>
      </c>
      <c r="M631" s="17">
        <v>0</v>
      </c>
      <c r="N631" s="17">
        <v>0</v>
      </c>
      <c r="O631" s="17">
        <v>6340.409999999998</v>
      </c>
      <c r="P631" s="27">
        <f t="shared" si="18"/>
        <v>30997.549999999996</v>
      </c>
      <c r="Q631" s="17">
        <v>12099.4</v>
      </c>
      <c r="R631" s="27">
        <f t="shared" si="19"/>
        <v>18898.149999999994</v>
      </c>
    </row>
    <row r="632" spans="1:18" s="7" customFormat="1" ht="14.1" customHeight="1">
      <c r="A632" s="29">
        <v>4357</v>
      </c>
      <c r="B632" s="15" t="s">
        <v>644</v>
      </c>
      <c r="C632" s="48" t="s">
        <v>37</v>
      </c>
      <c r="D632" s="49" t="s">
        <v>34</v>
      </c>
      <c r="E632" s="50">
        <v>2089.84</v>
      </c>
      <c r="F632" s="17">
        <v>787.46</v>
      </c>
      <c r="G632" s="17">
        <v>264</v>
      </c>
      <c r="H632" s="17">
        <v>0</v>
      </c>
      <c r="I632" s="17">
        <v>0</v>
      </c>
      <c r="J632" s="17">
        <v>95.91</v>
      </c>
      <c r="K632" s="17">
        <v>0</v>
      </c>
      <c r="L632" s="17">
        <v>0</v>
      </c>
      <c r="M632" s="17">
        <v>0</v>
      </c>
      <c r="N632" s="17">
        <v>0</v>
      </c>
      <c r="O632" s="17">
        <v>1049.3700000000003</v>
      </c>
      <c r="P632" s="27">
        <f t="shared" si="18"/>
        <v>4286.58</v>
      </c>
      <c r="Q632" s="17">
        <v>784.30000000000018</v>
      </c>
      <c r="R632" s="27">
        <f t="shared" si="19"/>
        <v>3502.2799999999997</v>
      </c>
    </row>
    <row r="633" spans="1:18" s="7" customFormat="1" ht="14.1" customHeight="1">
      <c r="A633" s="29">
        <v>6246</v>
      </c>
      <c r="B633" s="15" t="s">
        <v>645</v>
      </c>
      <c r="C633" s="48" t="s">
        <v>20</v>
      </c>
      <c r="D633" s="49">
        <v>0</v>
      </c>
      <c r="E633" s="50">
        <v>905.4</v>
      </c>
      <c r="F633" s="17">
        <v>0</v>
      </c>
      <c r="G633" s="17">
        <v>0</v>
      </c>
      <c r="H633" s="17">
        <v>0</v>
      </c>
      <c r="I633" s="17">
        <v>0</v>
      </c>
      <c r="J633" s="17">
        <v>0</v>
      </c>
      <c r="K633" s="17">
        <v>0</v>
      </c>
      <c r="L633" s="17">
        <v>94.6</v>
      </c>
      <c r="M633" s="17">
        <v>0</v>
      </c>
      <c r="N633" s="17">
        <v>0</v>
      </c>
      <c r="O633" s="17">
        <v>0</v>
      </c>
      <c r="P633" s="27">
        <f t="shared" si="18"/>
        <v>1000</v>
      </c>
      <c r="Q633" s="17">
        <v>0</v>
      </c>
      <c r="R633" s="27">
        <f t="shared" si="19"/>
        <v>1000</v>
      </c>
    </row>
    <row r="634" spans="1:18" s="7" customFormat="1" ht="14.1" customHeight="1">
      <c r="A634" s="29">
        <v>4299</v>
      </c>
      <c r="B634" s="15" t="s">
        <v>646</v>
      </c>
      <c r="C634" s="48" t="s">
        <v>78</v>
      </c>
      <c r="D634" s="49" t="s">
        <v>703</v>
      </c>
      <c r="E634" s="50">
        <v>4031.26</v>
      </c>
      <c r="F634" s="17">
        <v>0</v>
      </c>
      <c r="G634" s="17">
        <v>5.1400000000000006</v>
      </c>
      <c r="H634" s="17">
        <v>0</v>
      </c>
      <c r="I634" s="17">
        <v>0</v>
      </c>
      <c r="J634" s="17">
        <v>0</v>
      </c>
      <c r="K634" s="17">
        <v>0</v>
      </c>
      <c r="L634" s="17">
        <v>0</v>
      </c>
      <c r="M634" s="17">
        <v>276.31</v>
      </c>
      <c r="N634" s="17">
        <v>0</v>
      </c>
      <c r="O634" s="17">
        <v>1209.3800000000001</v>
      </c>
      <c r="P634" s="27">
        <f t="shared" si="18"/>
        <v>5522.09</v>
      </c>
      <c r="Q634" s="17">
        <v>1097.2199999999998</v>
      </c>
      <c r="R634" s="27">
        <f t="shared" si="19"/>
        <v>4424.8700000000008</v>
      </c>
    </row>
    <row r="635" spans="1:18" s="7" customFormat="1" ht="14.1" customHeight="1">
      <c r="A635" s="29">
        <v>286</v>
      </c>
      <c r="B635" s="15" t="s">
        <v>647</v>
      </c>
      <c r="C635" s="48" t="s">
        <v>70</v>
      </c>
      <c r="D635" s="49" t="s">
        <v>34</v>
      </c>
      <c r="E635" s="50">
        <v>3202.55</v>
      </c>
      <c r="F635" s="17">
        <v>396.89</v>
      </c>
      <c r="G635" s="17">
        <v>264</v>
      </c>
      <c r="H635" s="17">
        <v>0</v>
      </c>
      <c r="I635" s="17">
        <v>0</v>
      </c>
      <c r="J635" s="17">
        <v>119.98</v>
      </c>
      <c r="K635" s="17">
        <v>0</v>
      </c>
      <c r="L635" s="17">
        <v>0</v>
      </c>
      <c r="M635" s="17">
        <v>222.11</v>
      </c>
      <c r="N635" s="17">
        <v>0</v>
      </c>
      <c r="O635" s="17">
        <v>1159.0300000000002</v>
      </c>
      <c r="P635" s="27">
        <f t="shared" si="18"/>
        <v>5364.5599999999995</v>
      </c>
      <c r="Q635" s="17">
        <v>1033.19</v>
      </c>
      <c r="R635" s="27">
        <f t="shared" si="19"/>
        <v>4331.369999999999</v>
      </c>
    </row>
    <row r="636" spans="1:18" s="7" customFormat="1" ht="14.1" customHeight="1">
      <c r="A636" s="29">
        <v>5698</v>
      </c>
      <c r="B636" s="15" t="s">
        <v>648</v>
      </c>
      <c r="C636" s="48" t="s">
        <v>35</v>
      </c>
      <c r="D636" s="49" t="s">
        <v>704</v>
      </c>
      <c r="E636" s="50">
        <v>1865.79</v>
      </c>
      <c r="F636" s="17">
        <v>0</v>
      </c>
      <c r="G636" s="17">
        <v>0</v>
      </c>
      <c r="H636" s="17">
        <v>0</v>
      </c>
      <c r="I636" s="17">
        <v>0</v>
      </c>
      <c r="J636" s="17">
        <v>0</v>
      </c>
      <c r="K636" s="17">
        <v>0</v>
      </c>
      <c r="L636" s="17">
        <v>0</v>
      </c>
      <c r="M636" s="17">
        <v>775.24</v>
      </c>
      <c r="N636" s="17">
        <v>0</v>
      </c>
      <c r="O636" s="17">
        <v>585.33999999999992</v>
      </c>
      <c r="P636" s="27">
        <f t="shared" si="18"/>
        <v>3226.37</v>
      </c>
      <c r="Q636" s="17">
        <v>296.24</v>
      </c>
      <c r="R636" s="27">
        <f t="shared" si="19"/>
        <v>2930.13</v>
      </c>
    </row>
    <row r="637" spans="1:18" s="7" customFormat="1" ht="14.1" customHeight="1">
      <c r="A637" s="29">
        <v>284</v>
      </c>
      <c r="B637" s="15" t="s">
        <v>649</v>
      </c>
      <c r="C637" s="48" t="s">
        <v>81</v>
      </c>
      <c r="D637" s="49" t="s">
        <v>34</v>
      </c>
      <c r="E637" s="50">
        <v>6556.3</v>
      </c>
      <c r="F637" s="17">
        <v>1700.13</v>
      </c>
      <c r="G637" s="17">
        <v>0</v>
      </c>
      <c r="H637" s="17">
        <v>0</v>
      </c>
      <c r="I637" s="17">
        <v>0</v>
      </c>
      <c r="J637" s="17">
        <v>0</v>
      </c>
      <c r="K637" s="17">
        <v>4391.82</v>
      </c>
      <c r="L637" s="17">
        <v>0</v>
      </c>
      <c r="M637" s="17">
        <v>0</v>
      </c>
      <c r="N637" s="17">
        <v>0</v>
      </c>
      <c r="O637" s="17">
        <v>4253.6499999999996</v>
      </c>
      <c r="P637" s="27">
        <f t="shared" si="18"/>
        <v>16901.900000000001</v>
      </c>
      <c r="Q637" s="17">
        <v>8712.8199999999979</v>
      </c>
      <c r="R637" s="27">
        <f t="shared" si="19"/>
        <v>8189.0800000000036</v>
      </c>
    </row>
    <row r="638" spans="1:18" s="7" customFormat="1" ht="14.1" customHeight="1">
      <c r="A638" s="29">
        <v>5633</v>
      </c>
      <c r="B638" s="15" t="s">
        <v>650</v>
      </c>
      <c r="C638" s="48" t="s">
        <v>74</v>
      </c>
      <c r="D638" s="49">
        <v>4</v>
      </c>
      <c r="E638" s="50">
        <v>12687.48</v>
      </c>
      <c r="F638" s="17">
        <v>0</v>
      </c>
      <c r="G638" s="17">
        <v>0</v>
      </c>
      <c r="H638" s="17">
        <v>0</v>
      </c>
      <c r="I638" s="17">
        <v>0</v>
      </c>
      <c r="J638" s="17">
        <v>0</v>
      </c>
      <c r="K638" s="17">
        <v>0</v>
      </c>
      <c r="L638" s="17">
        <v>0</v>
      </c>
      <c r="M638" s="17">
        <v>0</v>
      </c>
      <c r="N638" s="17">
        <v>0</v>
      </c>
      <c r="O638" s="17">
        <v>4266.8500000000004</v>
      </c>
      <c r="P638" s="27">
        <f t="shared" si="18"/>
        <v>16954.330000000002</v>
      </c>
      <c r="Q638" s="17">
        <v>6484.76</v>
      </c>
      <c r="R638" s="27">
        <f t="shared" si="19"/>
        <v>10469.570000000002</v>
      </c>
    </row>
    <row r="639" spans="1:18" s="7" customFormat="1" ht="14.1" customHeight="1">
      <c r="A639" s="29">
        <v>6450</v>
      </c>
      <c r="B639" s="15" t="s">
        <v>815</v>
      </c>
      <c r="C639" s="48" t="s">
        <v>40</v>
      </c>
      <c r="D639" s="49" t="s">
        <v>82</v>
      </c>
      <c r="E639" s="50">
        <v>1355</v>
      </c>
      <c r="F639" s="17">
        <v>0</v>
      </c>
      <c r="G639" s="17">
        <v>61.94</v>
      </c>
      <c r="H639" s="17">
        <v>0</v>
      </c>
      <c r="I639" s="17">
        <v>478.74999999999994</v>
      </c>
      <c r="J639" s="17">
        <v>0</v>
      </c>
      <c r="K639" s="17">
        <v>0</v>
      </c>
      <c r="L639" s="17">
        <v>0</v>
      </c>
      <c r="M639" s="17">
        <v>0</v>
      </c>
      <c r="N639" s="17">
        <v>0</v>
      </c>
      <c r="O639" s="17">
        <v>67.75</v>
      </c>
      <c r="P639" s="27">
        <f t="shared" si="18"/>
        <v>1963.44</v>
      </c>
      <c r="Q639" s="17">
        <v>167.73999999999998</v>
      </c>
      <c r="R639" s="27">
        <f t="shared" si="19"/>
        <v>1795.7</v>
      </c>
    </row>
    <row r="640" spans="1:18" s="7" customFormat="1" ht="14.1" customHeight="1">
      <c r="A640" s="29">
        <v>5389</v>
      </c>
      <c r="B640" s="15" t="s">
        <v>651</v>
      </c>
      <c r="C640" s="48" t="s">
        <v>71</v>
      </c>
      <c r="D640" s="49" t="s">
        <v>701</v>
      </c>
      <c r="E640" s="50">
        <v>4500.74</v>
      </c>
      <c r="F640" s="17">
        <v>0</v>
      </c>
      <c r="G640" s="17">
        <v>0</v>
      </c>
      <c r="H640" s="17">
        <v>0</v>
      </c>
      <c r="I640" s="17">
        <v>0</v>
      </c>
      <c r="J640" s="17">
        <v>0</v>
      </c>
      <c r="K640" s="17">
        <v>1500</v>
      </c>
      <c r="L640" s="17">
        <v>0</v>
      </c>
      <c r="M640" s="17">
        <v>0</v>
      </c>
      <c r="N640" s="17">
        <v>0</v>
      </c>
      <c r="O640" s="17">
        <v>1800.2199999999993</v>
      </c>
      <c r="P640" s="27">
        <f t="shared" si="18"/>
        <v>7800.9599999999991</v>
      </c>
      <c r="Q640" s="17">
        <v>3638.7999999999993</v>
      </c>
      <c r="R640" s="27">
        <f t="shared" si="19"/>
        <v>4162.16</v>
      </c>
    </row>
    <row r="641" spans="1:18" s="7" customFormat="1" ht="14.1" customHeight="1">
      <c r="A641" s="29">
        <v>6232</v>
      </c>
      <c r="B641" s="15" t="s">
        <v>652</v>
      </c>
      <c r="C641" s="48" t="s">
        <v>85</v>
      </c>
      <c r="D641" s="49" t="s">
        <v>21</v>
      </c>
      <c r="E641" s="50">
        <v>4412.47</v>
      </c>
      <c r="F641" s="17">
        <v>0</v>
      </c>
      <c r="G641" s="17">
        <v>0</v>
      </c>
      <c r="H641" s="17">
        <v>735.41</v>
      </c>
      <c r="I641" s="17">
        <v>0</v>
      </c>
      <c r="J641" s="17">
        <v>0</v>
      </c>
      <c r="K641" s="17">
        <v>0</v>
      </c>
      <c r="L641" s="17">
        <v>0</v>
      </c>
      <c r="M641" s="17">
        <v>0</v>
      </c>
      <c r="N641" s="17">
        <v>0</v>
      </c>
      <c r="O641" s="17">
        <v>1323.7400000000002</v>
      </c>
      <c r="P641" s="27">
        <f t="shared" si="18"/>
        <v>6471.6200000000008</v>
      </c>
      <c r="Q641" s="17">
        <v>1601.0800000000004</v>
      </c>
      <c r="R641" s="27">
        <f t="shared" si="19"/>
        <v>4870.5400000000009</v>
      </c>
    </row>
    <row r="642" spans="1:18" s="7" customFormat="1" ht="14.1" customHeight="1">
      <c r="A642" s="29">
        <v>6407</v>
      </c>
      <c r="B642" s="15" t="s">
        <v>816</v>
      </c>
      <c r="C642" s="48" t="s">
        <v>35</v>
      </c>
      <c r="D642" s="49" t="s">
        <v>21</v>
      </c>
      <c r="E642" s="50">
        <v>2438.92</v>
      </c>
      <c r="F642" s="17">
        <v>0</v>
      </c>
      <c r="G642" s="17">
        <v>0</v>
      </c>
      <c r="H642" s="17">
        <v>0</v>
      </c>
      <c r="I642" s="17">
        <v>0</v>
      </c>
      <c r="J642" s="17">
        <v>0</v>
      </c>
      <c r="K642" s="17">
        <v>0</v>
      </c>
      <c r="L642" s="17">
        <v>0</v>
      </c>
      <c r="M642" s="17">
        <v>193.8</v>
      </c>
      <c r="N642" s="17">
        <v>0</v>
      </c>
      <c r="O642" s="17">
        <v>304.87</v>
      </c>
      <c r="P642" s="27">
        <f t="shared" si="18"/>
        <v>2937.59</v>
      </c>
      <c r="Q642" s="17">
        <v>427.24999999999989</v>
      </c>
      <c r="R642" s="27">
        <f t="shared" si="19"/>
        <v>2510.34</v>
      </c>
    </row>
    <row r="643" spans="1:18" s="7" customFormat="1" ht="14.1" customHeight="1">
      <c r="A643" s="29">
        <v>6045</v>
      </c>
      <c r="B643" s="15" t="s">
        <v>653</v>
      </c>
      <c r="C643" s="48" t="s">
        <v>37</v>
      </c>
      <c r="D643" s="49" t="s">
        <v>21</v>
      </c>
      <c r="E643" s="50">
        <v>1855.72</v>
      </c>
      <c r="F643" s="17">
        <v>0</v>
      </c>
      <c r="G643" s="17">
        <v>554.86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v>715.44999999999982</v>
      </c>
      <c r="P643" s="27">
        <f t="shared" si="18"/>
        <v>3126.0299999999997</v>
      </c>
      <c r="Q643" s="17">
        <v>541.15999999999985</v>
      </c>
      <c r="R643" s="27">
        <f t="shared" si="19"/>
        <v>2584.87</v>
      </c>
    </row>
    <row r="644" spans="1:18" s="7" customFormat="1" ht="14.1" customHeight="1">
      <c r="A644" s="29">
        <v>5882</v>
      </c>
      <c r="B644" s="15" t="s">
        <v>654</v>
      </c>
      <c r="C644" s="48" t="s">
        <v>65</v>
      </c>
      <c r="D644" s="49">
        <v>0</v>
      </c>
      <c r="E644" s="50">
        <v>2927.88</v>
      </c>
      <c r="F644" s="17">
        <v>0</v>
      </c>
      <c r="G644" s="17">
        <v>0</v>
      </c>
      <c r="H644" s="17">
        <v>0</v>
      </c>
      <c r="I644" s="17">
        <v>0</v>
      </c>
      <c r="J644" s="17">
        <v>0</v>
      </c>
      <c r="K644" s="17">
        <v>0</v>
      </c>
      <c r="L644" s="17">
        <v>0</v>
      </c>
      <c r="M644" s="17">
        <v>0</v>
      </c>
      <c r="N644" s="17">
        <v>0</v>
      </c>
      <c r="O644" s="17">
        <v>984.66000000000008</v>
      </c>
      <c r="P644" s="27">
        <f t="shared" si="18"/>
        <v>3912.54</v>
      </c>
      <c r="Q644" s="17">
        <v>551.97999999999979</v>
      </c>
      <c r="R644" s="27">
        <f t="shared" si="19"/>
        <v>3360.5600000000004</v>
      </c>
    </row>
    <row r="645" spans="1:18" s="7" customFormat="1" ht="14.1" customHeight="1">
      <c r="A645" s="29">
        <v>5173</v>
      </c>
      <c r="B645" s="15" t="s">
        <v>655</v>
      </c>
      <c r="C645" s="48" t="s">
        <v>76</v>
      </c>
      <c r="D645" s="49" t="s">
        <v>702</v>
      </c>
      <c r="E645" s="50">
        <v>1651.12</v>
      </c>
      <c r="F645" s="17">
        <v>0</v>
      </c>
      <c r="G645" s="17">
        <v>0</v>
      </c>
      <c r="H645" s="17">
        <v>0</v>
      </c>
      <c r="I645" s="17">
        <v>0</v>
      </c>
      <c r="J645" s="17">
        <v>0</v>
      </c>
      <c r="K645" s="17">
        <v>0</v>
      </c>
      <c r="L645" s="17">
        <v>0</v>
      </c>
      <c r="M645" s="17">
        <v>0</v>
      </c>
      <c r="N645" s="17">
        <v>0</v>
      </c>
      <c r="O645" s="17">
        <v>495.33999999999992</v>
      </c>
      <c r="P645" s="27">
        <f t="shared" si="18"/>
        <v>2146.46</v>
      </c>
      <c r="Q645" s="17">
        <v>561.63000000000011</v>
      </c>
      <c r="R645" s="27">
        <f t="shared" si="19"/>
        <v>1584.83</v>
      </c>
    </row>
    <row r="646" spans="1:18" s="7" customFormat="1" ht="14.1" customHeight="1">
      <c r="A646" s="29">
        <v>6408</v>
      </c>
      <c r="B646" s="15" t="s">
        <v>716</v>
      </c>
      <c r="C646" s="48" t="s">
        <v>35</v>
      </c>
      <c r="D646" s="49" t="s">
        <v>21</v>
      </c>
      <c r="E646" s="50">
        <v>2438.92</v>
      </c>
      <c r="F646" s="17">
        <v>0</v>
      </c>
      <c r="G646" s="17">
        <v>0</v>
      </c>
      <c r="H646" s="17">
        <v>0</v>
      </c>
      <c r="I646" s="17">
        <v>0</v>
      </c>
      <c r="J646" s="17">
        <v>0</v>
      </c>
      <c r="K646" s="17">
        <v>0</v>
      </c>
      <c r="L646" s="17">
        <v>0</v>
      </c>
      <c r="M646" s="17">
        <v>0</v>
      </c>
      <c r="N646" s="17">
        <v>0</v>
      </c>
      <c r="O646" s="17">
        <v>304.87</v>
      </c>
      <c r="P646" s="27">
        <f t="shared" si="18"/>
        <v>2743.79</v>
      </c>
      <c r="Q646" s="17">
        <v>280.90999999999997</v>
      </c>
      <c r="R646" s="27">
        <f t="shared" si="19"/>
        <v>2462.88</v>
      </c>
    </row>
    <row r="647" spans="1:18" s="7" customFormat="1" ht="14.1" customHeight="1">
      <c r="A647" s="29">
        <v>5717</v>
      </c>
      <c r="B647" s="15" t="s">
        <v>656</v>
      </c>
      <c r="C647" s="48" t="s">
        <v>71</v>
      </c>
      <c r="D647" s="49" t="s">
        <v>701</v>
      </c>
      <c r="E647" s="50">
        <v>4500.74</v>
      </c>
      <c r="F647" s="17">
        <v>0</v>
      </c>
      <c r="G647" s="17">
        <v>0</v>
      </c>
      <c r="H647" s="17">
        <v>0</v>
      </c>
      <c r="I647" s="17">
        <v>0</v>
      </c>
      <c r="J647" s="17">
        <v>0</v>
      </c>
      <c r="K647" s="17">
        <v>731.97</v>
      </c>
      <c r="L647" s="17">
        <v>0</v>
      </c>
      <c r="M647" s="17">
        <v>135.81</v>
      </c>
      <c r="N647" s="17">
        <v>0</v>
      </c>
      <c r="O647" s="17">
        <v>1350.2199999999998</v>
      </c>
      <c r="P647" s="27">
        <f t="shared" si="18"/>
        <v>6718.74</v>
      </c>
      <c r="Q647" s="17">
        <v>1662.0700000000002</v>
      </c>
      <c r="R647" s="27">
        <f t="shared" si="19"/>
        <v>5056.67</v>
      </c>
    </row>
    <row r="648" spans="1:18" s="7" customFormat="1" ht="14.1" customHeight="1">
      <c r="A648" s="29">
        <v>6303</v>
      </c>
      <c r="B648" s="15" t="s">
        <v>657</v>
      </c>
      <c r="C648" s="48" t="s">
        <v>35</v>
      </c>
      <c r="D648" s="49" t="s">
        <v>82</v>
      </c>
      <c r="E648" s="50">
        <v>1829.21</v>
      </c>
      <c r="F648" s="17">
        <v>0</v>
      </c>
      <c r="G648" s="17">
        <v>0</v>
      </c>
      <c r="H648" s="17">
        <v>0</v>
      </c>
      <c r="I648" s="17">
        <v>0</v>
      </c>
      <c r="J648" s="17">
        <v>0</v>
      </c>
      <c r="K648" s="17">
        <v>0</v>
      </c>
      <c r="L648" s="17">
        <v>0</v>
      </c>
      <c r="M648" s="17">
        <v>0</v>
      </c>
      <c r="N648" s="17">
        <v>0</v>
      </c>
      <c r="O648" s="17">
        <v>411.57000000000005</v>
      </c>
      <c r="P648" s="27">
        <f t="shared" si="18"/>
        <v>2240.7800000000002</v>
      </c>
      <c r="Q648" s="17">
        <v>248.4899999999999</v>
      </c>
      <c r="R648" s="27">
        <f t="shared" si="19"/>
        <v>1992.2900000000004</v>
      </c>
    </row>
    <row r="649" spans="1:18" s="7" customFormat="1" ht="14.1" customHeight="1">
      <c r="A649" s="29">
        <v>6409</v>
      </c>
      <c r="B649" s="15" t="s">
        <v>817</v>
      </c>
      <c r="C649" s="48" t="s">
        <v>90</v>
      </c>
      <c r="D649" s="49" t="s">
        <v>21</v>
      </c>
      <c r="E649" s="50">
        <v>3294.13</v>
      </c>
      <c r="F649" s="17">
        <v>0</v>
      </c>
      <c r="G649" s="17">
        <v>3.44</v>
      </c>
      <c r="H649" s="17">
        <v>0</v>
      </c>
      <c r="I649" s="17">
        <v>0</v>
      </c>
      <c r="J649" s="17">
        <v>0</v>
      </c>
      <c r="K649" s="17">
        <v>0</v>
      </c>
      <c r="L649" s="17">
        <v>0</v>
      </c>
      <c r="M649" s="17">
        <v>123.82</v>
      </c>
      <c r="N649" s="17">
        <v>0</v>
      </c>
      <c r="O649" s="17">
        <v>304.87</v>
      </c>
      <c r="P649" s="27">
        <f t="shared" si="18"/>
        <v>3726.26</v>
      </c>
      <c r="Q649" s="17">
        <v>429.28000000000009</v>
      </c>
      <c r="R649" s="27">
        <f t="shared" si="19"/>
        <v>3296.98</v>
      </c>
    </row>
    <row r="650" spans="1:18" s="7" customFormat="1" ht="14.1" customHeight="1">
      <c r="A650" s="29">
        <v>5770</v>
      </c>
      <c r="B650" s="15" t="s">
        <v>658</v>
      </c>
      <c r="C650" s="48" t="s">
        <v>65</v>
      </c>
      <c r="D650" s="49">
        <v>0</v>
      </c>
      <c r="E650" s="50">
        <v>2927.88</v>
      </c>
      <c r="F650" s="17">
        <v>0</v>
      </c>
      <c r="G650" s="17">
        <v>0</v>
      </c>
      <c r="H650" s="17">
        <v>0</v>
      </c>
      <c r="I650" s="17">
        <v>0</v>
      </c>
      <c r="J650" s="17">
        <v>0</v>
      </c>
      <c r="K650" s="17">
        <v>0</v>
      </c>
      <c r="L650" s="17">
        <v>0</v>
      </c>
      <c r="M650" s="17">
        <v>0</v>
      </c>
      <c r="N650" s="17">
        <v>0</v>
      </c>
      <c r="O650" s="17">
        <v>878.36000000000013</v>
      </c>
      <c r="P650" s="27">
        <f t="shared" si="18"/>
        <v>3806.2400000000002</v>
      </c>
      <c r="Q650" s="17">
        <v>551.98</v>
      </c>
      <c r="R650" s="27">
        <f t="shared" si="19"/>
        <v>3254.26</v>
      </c>
    </row>
    <row r="651" spans="1:18" s="7" customFormat="1" ht="14.1" customHeight="1">
      <c r="A651" s="29">
        <v>5788</v>
      </c>
      <c r="B651" s="15" t="s">
        <v>659</v>
      </c>
      <c r="C651" s="48" t="s">
        <v>65</v>
      </c>
      <c r="D651" s="49">
        <v>0</v>
      </c>
      <c r="E651" s="50">
        <v>2927.88</v>
      </c>
      <c r="F651" s="17">
        <v>0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17">
        <v>0</v>
      </c>
      <c r="M651" s="17">
        <v>0</v>
      </c>
      <c r="N651" s="17">
        <v>0</v>
      </c>
      <c r="O651" s="17">
        <v>878.36000000000013</v>
      </c>
      <c r="P651" s="27">
        <f t="shared" si="18"/>
        <v>3806.2400000000002</v>
      </c>
      <c r="Q651" s="17">
        <v>551.98</v>
      </c>
      <c r="R651" s="27">
        <f t="shared" si="19"/>
        <v>3254.26</v>
      </c>
    </row>
    <row r="652" spans="1:18" s="7" customFormat="1" ht="14.1" customHeight="1">
      <c r="A652" s="29">
        <v>5718</v>
      </c>
      <c r="B652" s="15" t="s">
        <v>660</v>
      </c>
      <c r="C652" s="48" t="s">
        <v>74</v>
      </c>
      <c r="D652" s="49">
        <v>2</v>
      </c>
      <c r="E652" s="50">
        <v>6343.75</v>
      </c>
      <c r="F652" s="17">
        <v>0</v>
      </c>
      <c r="G652" s="17">
        <v>0</v>
      </c>
      <c r="H652" s="17">
        <v>0</v>
      </c>
      <c r="I652" s="17">
        <v>0</v>
      </c>
      <c r="J652" s="17">
        <v>0</v>
      </c>
      <c r="K652" s="17">
        <v>0</v>
      </c>
      <c r="L652" s="17">
        <v>0</v>
      </c>
      <c r="M652" s="17">
        <v>0</v>
      </c>
      <c r="N652" s="17">
        <v>0</v>
      </c>
      <c r="O652" s="17">
        <v>1903.12</v>
      </c>
      <c r="P652" s="27">
        <f t="shared" si="18"/>
        <v>8246.869999999999</v>
      </c>
      <c r="Q652" s="17">
        <v>2759.4799999999996</v>
      </c>
      <c r="R652" s="27">
        <f t="shared" si="19"/>
        <v>5487.3899999999994</v>
      </c>
    </row>
    <row r="653" spans="1:18" s="7" customFormat="1" ht="14.1" customHeight="1">
      <c r="A653" s="29">
        <v>5258</v>
      </c>
      <c r="B653" s="15" t="s">
        <v>661</v>
      </c>
      <c r="C653" s="48" t="s">
        <v>33</v>
      </c>
      <c r="D653" s="49" t="s">
        <v>34</v>
      </c>
      <c r="E653" s="50">
        <v>2746.63</v>
      </c>
      <c r="F653" s="17">
        <v>0</v>
      </c>
      <c r="G653" s="17">
        <v>0</v>
      </c>
      <c r="H653" s="17">
        <v>0</v>
      </c>
      <c r="I653" s="17">
        <v>1075.75</v>
      </c>
      <c r="J653" s="17">
        <v>0</v>
      </c>
      <c r="K653" s="17">
        <v>1500</v>
      </c>
      <c r="L653" s="17">
        <v>0</v>
      </c>
      <c r="M653" s="17">
        <v>288.3</v>
      </c>
      <c r="N653" s="17">
        <v>0</v>
      </c>
      <c r="O653" s="17">
        <v>1583.7000000000003</v>
      </c>
      <c r="P653" s="27">
        <f t="shared" ref="P653:P697" si="20">SUM(E653:O653)</f>
        <v>7194.380000000001</v>
      </c>
      <c r="Q653" s="17">
        <v>2034.7000000000003</v>
      </c>
      <c r="R653" s="27">
        <f t="shared" ref="R653:R697" si="21">SUM(P653-Q653)</f>
        <v>5159.68</v>
      </c>
    </row>
    <row r="654" spans="1:18" s="7" customFormat="1" ht="14.1" customHeight="1">
      <c r="A654" s="29">
        <v>5470</v>
      </c>
      <c r="B654" s="15" t="s">
        <v>662</v>
      </c>
      <c r="C654" s="48" t="s">
        <v>35</v>
      </c>
      <c r="D654" s="49" t="s">
        <v>38</v>
      </c>
      <c r="E654" s="50">
        <v>2537.46</v>
      </c>
      <c r="F654" s="17">
        <v>0</v>
      </c>
      <c r="G654" s="17">
        <v>4.07</v>
      </c>
      <c r="H654" s="17">
        <v>0</v>
      </c>
      <c r="I654" s="17">
        <v>0</v>
      </c>
      <c r="J654" s="17">
        <v>0</v>
      </c>
      <c r="K654" s="17">
        <v>0</v>
      </c>
      <c r="L654" s="17">
        <v>0</v>
      </c>
      <c r="M654" s="17">
        <v>0</v>
      </c>
      <c r="N654" s="17">
        <v>0</v>
      </c>
      <c r="O654" s="17">
        <v>830.22</v>
      </c>
      <c r="P654" s="27">
        <f t="shared" si="20"/>
        <v>3371.75</v>
      </c>
      <c r="Q654" s="17">
        <v>422.49999999999977</v>
      </c>
      <c r="R654" s="27">
        <f t="shared" si="21"/>
        <v>2949.25</v>
      </c>
    </row>
    <row r="655" spans="1:18" s="7" customFormat="1" ht="14.1" customHeight="1">
      <c r="A655" s="29">
        <v>6060</v>
      </c>
      <c r="B655" s="15" t="s">
        <v>663</v>
      </c>
      <c r="C655" s="48" t="s">
        <v>121</v>
      </c>
      <c r="D655" s="49" t="s">
        <v>21</v>
      </c>
      <c r="E655" s="50">
        <v>4993.1899999999996</v>
      </c>
      <c r="F655" s="17">
        <v>0</v>
      </c>
      <c r="G655" s="17">
        <v>0</v>
      </c>
      <c r="H655" s="17">
        <v>832.2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v>1497.9599999999996</v>
      </c>
      <c r="P655" s="27">
        <f t="shared" si="20"/>
        <v>7323.3499999999985</v>
      </c>
      <c r="Q655" s="17">
        <v>2064.9599999999996</v>
      </c>
      <c r="R655" s="27">
        <f t="shared" si="21"/>
        <v>5258.3899999999994</v>
      </c>
    </row>
    <row r="656" spans="1:18" s="7" customFormat="1" ht="14.1" customHeight="1">
      <c r="A656" s="29">
        <v>4667</v>
      </c>
      <c r="B656" s="15" t="s">
        <v>664</v>
      </c>
      <c r="C656" s="48" t="s">
        <v>104</v>
      </c>
      <c r="D656" s="49" t="s">
        <v>703</v>
      </c>
      <c r="E656" s="50">
        <v>3078.19</v>
      </c>
      <c r="F656" s="17">
        <v>0</v>
      </c>
      <c r="G656" s="17">
        <v>0</v>
      </c>
      <c r="H656" s="17">
        <v>513.03</v>
      </c>
      <c r="I656" s="17">
        <v>0</v>
      </c>
      <c r="J656" s="17">
        <v>0</v>
      </c>
      <c r="K656" s="17">
        <v>0</v>
      </c>
      <c r="L656" s="17">
        <v>0</v>
      </c>
      <c r="M656" s="17">
        <v>276.04000000000002</v>
      </c>
      <c r="N656" s="17">
        <v>0</v>
      </c>
      <c r="O656" s="17">
        <v>923.46</v>
      </c>
      <c r="P656" s="27">
        <f t="shared" si="20"/>
        <v>4790.72</v>
      </c>
      <c r="Q656" s="17">
        <v>733.36999999999989</v>
      </c>
      <c r="R656" s="27">
        <f t="shared" si="21"/>
        <v>4057.3500000000004</v>
      </c>
    </row>
    <row r="657" spans="1:18" s="7" customFormat="1" ht="14.1" customHeight="1">
      <c r="A657" s="29">
        <v>5896</v>
      </c>
      <c r="B657" s="15" t="s">
        <v>665</v>
      </c>
      <c r="C657" s="48" t="s">
        <v>35</v>
      </c>
      <c r="D657" s="49" t="s">
        <v>21</v>
      </c>
      <c r="E657" s="50">
        <v>2438.92</v>
      </c>
      <c r="F657" s="17">
        <v>0</v>
      </c>
      <c r="G657" s="17">
        <v>0</v>
      </c>
      <c r="H657" s="17">
        <v>0</v>
      </c>
      <c r="I657" s="17">
        <v>269.26</v>
      </c>
      <c r="J657" s="17">
        <v>0</v>
      </c>
      <c r="K657" s="17">
        <v>0</v>
      </c>
      <c r="L657" s="17">
        <v>0</v>
      </c>
      <c r="M657" s="17">
        <v>0</v>
      </c>
      <c r="N657" s="17">
        <v>0</v>
      </c>
      <c r="O657" s="17">
        <v>731.68000000000006</v>
      </c>
      <c r="P657" s="27">
        <f t="shared" si="20"/>
        <v>3439.8600000000006</v>
      </c>
      <c r="Q657" s="17">
        <v>437.83999999999992</v>
      </c>
      <c r="R657" s="27">
        <f t="shared" si="21"/>
        <v>3002.0200000000004</v>
      </c>
    </row>
    <row r="658" spans="1:18" s="7" customFormat="1" ht="14.1" customHeight="1">
      <c r="A658" s="29">
        <v>5464</v>
      </c>
      <c r="B658" s="15" t="s">
        <v>666</v>
      </c>
      <c r="C658" s="48" t="s">
        <v>37</v>
      </c>
      <c r="D658" s="49" t="s">
        <v>38</v>
      </c>
      <c r="E658" s="50">
        <v>1930.69</v>
      </c>
      <c r="F658" s="17">
        <v>0</v>
      </c>
      <c r="G658" s="17">
        <v>264</v>
      </c>
      <c r="H658" s="17">
        <v>0</v>
      </c>
      <c r="I658" s="17">
        <v>0</v>
      </c>
      <c r="J658" s="17">
        <v>64.36</v>
      </c>
      <c r="K658" s="17">
        <v>0</v>
      </c>
      <c r="L658" s="17">
        <v>0</v>
      </c>
      <c r="M658" s="17">
        <v>149.02000000000001</v>
      </c>
      <c r="N658" s="17">
        <v>0</v>
      </c>
      <c r="O658" s="17">
        <v>658.41000000000008</v>
      </c>
      <c r="P658" s="27">
        <f t="shared" si="20"/>
        <v>3066.4800000000005</v>
      </c>
      <c r="Q658" s="17">
        <v>366.23</v>
      </c>
      <c r="R658" s="27">
        <f t="shared" si="21"/>
        <v>2700.2500000000005</v>
      </c>
    </row>
    <row r="659" spans="1:18" s="7" customFormat="1" ht="14.1" customHeight="1">
      <c r="A659" s="29">
        <v>5113</v>
      </c>
      <c r="B659" s="15" t="s">
        <v>667</v>
      </c>
      <c r="C659" s="48" t="s">
        <v>126</v>
      </c>
      <c r="D659" s="49" t="s">
        <v>702</v>
      </c>
      <c r="E659" s="50">
        <v>1969.29</v>
      </c>
      <c r="F659" s="17">
        <v>0</v>
      </c>
      <c r="G659" s="17">
        <v>264</v>
      </c>
      <c r="H659" s="17">
        <v>248.14</v>
      </c>
      <c r="I659" s="17">
        <v>0</v>
      </c>
      <c r="J659" s="17">
        <v>0</v>
      </c>
      <c r="K659" s="17">
        <v>0</v>
      </c>
      <c r="L659" s="17">
        <v>0</v>
      </c>
      <c r="M659" s="17">
        <v>0</v>
      </c>
      <c r="N659" s="17">
        <v>0</v>
      </c>
      <c r="O659" s="17">
        <v>723.51</v>
      </c>
      <c r="P659" s="27">
        <f t="shared" si="20"/>
        <v>3204.9399999999996</v>
      </c>
      <c r="Q659" s="17">
        <v>715.20999999999981</v>
      </c>
      <c r="R659" s="27">
        <f t="shared" si="21"/>
        <v>2489.7299999999996</v>
      </c>
    </row>
    <row r="660" spans="1:18" s="7" customFormat="1" ht="14.1" customHeight="1">
      <c r="A660" s="29">
        <v>5911</v>
      </c>
      <c r="B660" s="15" t="s">
        <v>668</v>
      </c>
      <c r="C660" s="48" t="s">
        <v>24</v>
      </c>
      <c r="D660" s="49" t="s">
        <v>21</v>
      </c>
      <c r="E660" s="50">
        <v>4412.47</v>
      </c>
      <c r="F660" s="17">
        <v>0</v>
      </c>
      <c r="G660" s="17">
        <v>0</v>
      </c>
      <c r="H660" s="17">
        <v>0</v>
      </c>
      <c r="I660" s="17">
        <v>0</v>
      </c>
      <c r="J660" s="17">
        <v>0</v>
      </c>
      <c r="K660" s="17">
        <v>0</v>
      </c>
      <c r="L660" s="17">
        <v>0</v>
      </c>
      <c r="M660" s="17">
        <v>135.81</v>
      </c>
      <c r="N660" s="17">
        <v>0</v>
      </c>
      <c r="O660" s="17">
        <v>1323.7400000000002</v>
      </c>
      <c r="P660" s="27">
        <f t="shared" si="20"/>
        <v>5872.02</v>
      </c>
      <c r="Q660" s="17">
        <v>1495.2400000000002</v>
      </c>
      <c r="R660" s="27">
        <f t="shared" si="21"/>
        <v>4376.7800000000007</v>
      </c>
    </row>
    <row r="661" spans="1:18" s="7" customFormat="1" ht="14.1" customHeight="1">
      <c r="A661" s="29">
        <v>5920</v>
      </c>
      <c r="B661" s="15" t="s">
        <v>669</v>
      </c>
      <c r="C661" s="48" t="s">
        <v>126</v>
      </c>
      <c r="D661" s="49" t="s">
        <v>21</v>
      </c>
      <c r="E661" s="50">
        <v>1855.72</v>
      </c>
      <c r="F661" s="17">
        <v>0</v>
      </c>
      <c r="G661" s="17">
        <v>264</v>
      </c>
      <c r="H661" s="17">
        <v>353.29</v>
      </c>
      <c r="I661" s="17">
        <v>0</v>
      </c>
      <c r="J661" s="17">
        <v>0</v>
      </c>
      <c r="K661" s="17">
        <v>0</v>
      </c>
      <c r="L661" s="17">
        <v>0</v>
      </c>
      <c r="M661" s="17">
        <v>519.80999999999995</v>
      </c>
      <c r="N661" s="17">
        <v>0</v>
      </c>
      <c r="O661" s="17">
        <v>635.91999999999985</v>
      </c>
      <c r="P661" s="27">
        <f t="shared" si="20"/>
        <v>3628.74</v>
      </c>
      <c r="Q661" s="17">
        <v>378.74</v>
      </c>
      <c r="R661" s="27">
        <f t="shared" si="21"/>
        <v>3250</v>
      </c>
    </row>
    <row r="662" spans="1:18" s="7" customFormat="1" ht="14.1" customHeight="1">
      <c r="A662" s="29">
        <v>7</v>
      </c>
      <c r="B662" s="15" t="s">
        <v>670</v>
      </c>
      <c r="C662" s="48" t="s">
        <v>60</v>
      </c>
      <c r="D662" s="49" t="s">
        <v>34</v>
      </c>
      <c r="E662" s="50">
        <v>2089.84</v>
      </c>
      <c r="F662" s="17">
        <v>1681.6</v>
      </c>
      <c r="G662" s="17">
        <v>264</v>
      </c>
      <c r="H662" s="17">
        <v>1345.15</v>
      </c>
      <c r="I662" s="17">
        <v>0</v>
      </c>
      <c r="J662" s="17">
        <v>0</v>
      </c>
      <c r="K662" s="17">
        <v>0</v>
      </c>
      <c r="L662" s="17">
        <v>0</v>
      </c>
      <c r="M662" s="17">
        <v>0</v>
      </c>
      <c r="N662" s="17">
        <v>0</v>
      </c>
      <c r="O662" s="17">
        <v>1131.4299999999998</v>
      </c>
      <c r="P662" s="27">
        <f t="shared" si="20"/>
        <v>6512.02</v>
      </c>
      <c r="Q662" s="17">
        <v>2212.16</v>
      </c>
      <c r="R662" s="27">
        <f t="shared" si="21"/>
        <v>4299.8600000000006</v>
      </c>
    </row>
    <row r="663" spans="1:18" s="7" customFormat="1" ht="14.1" customHeight="1">
      <c r="A663" s="29">
        <v>423</v>
      </c>
      <c r="B663" s="15" t="s">
        <v>59</v>
      </c>
      <c r="C663" s="48" t="s">
        <v>37</v>
      </c>
      <c r="D663" s="49" t="s">
        <v>34</v>
      </c>
      <c r="E663" s="50">
        <v>0</v>
      </c>
      <c r="F663" s="17">
        <v>0</v>
      </c>
      <c r="G663" s="17">
        <v>0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17">
        <v>580.39</v>
      </c>
      <c r="N663" s="17">
        <v>0</v>
      </c>
      <c r="O663" s="17">
        <v>0</v>
      </c>
      <c r="P663" s="27">
        <f t="shared" si="20"/>
        <v>580.39</v>
      </c>
      <c r="Q663" s="17">
        <v>0</v>
      </c>
      <c r="R663" s="27">
        <f t="shared" si="21"/>
        <v>580.39</v>
      </c>
    </row>
    <row r="664" spans="1:18" s="7" customFormat="1" ht="14.1" customHeight="1">
      <c r="A664" s="29">
        <v>6247</v>
      </c>
      <c r="B664" s="15" t="s">
        <v>671</v>
      </c>
      <c r="C664" s="48" t="s">
        <v>20</v>
      </c>
      <c r="D664" s="49" t="s">
        <v>828</v>
      </c>
      <c r="E664" s="50">
        <v>645.4</v>
      </c>
      <c r="F664" s="17">
        <v>0</v>
      </c>
      <c r="G664" s="17">
        <v>0</v>
      </c>
      <c r="H664" s="17">
        <v>0</v>
      </c>
      <c r="I664" s="17">
        <v>0</v>
      </c>
      <c r="J664" s="17">
        <v>0</v>
      </c>
      <c r="K664" s="17">
        <v>0</v>
      </c>
      <c r="L664" s="17">
        <v>94.6</v>
      </c>
      <c r="M664" s="17">
        <v>0</v>
      </c>
      <c r="N664" s="17">
        <v>0</v>
      </c>
      <c r="O664" s="17">
        <v>0</v>
      </c>
      <c r="P664" s="27">
        <f t="shared" si="20"/>
        <v>740</v>
      </c>
      <c r="Q664" s="17">
        <v>0</v>
      </c>
      <c r="R664" s="27">
        <f t="shared" si="21"/>
        <v>740</v>
      </c>
    </row>
    <row r="665" spans="1:18" s="7" customFormat="1" ht="14.1" customHeight="1">
      <c r="A665" s="29">
        <v>6451</v>
      </c>
      <c r="B665" s="15" t="s">
        <v>818</v>
      </c>
      <c r="C665" s="48" t="s">
        <v>40</v>
      </c>
      <c r="D665" s="49" t="s">
        <v>82</v>
      </c>
      <c r="E665" s="50">
        <v>1355</v>
      </c>
      <c r="F665" s="17">
        <v>0</v>
      </c>
      <c r="G665" s="17">
        <v>61.94</v>
      </c>
      <c r="H665" s="17">
        <v>0</v>
      </c>
      <c r="I665" s="17">
        <v>463.35999999999996</v>
      </c>
      <c r="J665" s="17">
        <v>0</v>
      </c>
      <c r="K665" s="17">
        <v>0</v>
      </c>
      <c r="L665" s="17">
        <v>0</v>
      </c>
      <c r="M665" s="17">
        <v>0</v>
      </c>
      <c r="N665" s="17">
        <v>0</v>
      </c>
      <c r="O665" s="17">
        <v>67.75</v>
      </c>
      <c r="P665" s="27">
        <f t="shared" si="20"/>
        <v>1948.05</v>
      </c>
      <c r="Q665" s="17">
        <v>166.35</v>
      </c>
      <c r="R665" s="27">
        <f t="shared" si="21"/>
        <v>1781.7</v>
      </c>
    </row>
    <row r="666" spans="1:18" s="7" customFormat="1" ht="14.1" customHeight="1">
      <c r="A666" s="29">
        <v>5758</v>
      </c>
      <c r="B666" s="15" t="s">
        <v>672</v>
      </c>
      <c r="C666" s="48" t="s">
        <v>65</v>
      </c>
      <c r="D666" s="49">
        <v>0</v>
      </c>
      <c r="E666" s="50">
        <v>2927.88</v>
      </c>
      <c r="F666" s="17">
        <v>0</v>
      </c>
      <c r="G666" s="17">
        <v>0</v>
      </c>
      <c r="H666" s="17">
        <v>1789.26</v>
      </c>
      <c r="I666" s="17">
        <v>0</v>
      </c>
      <c r="J666" s="17">
        <v>0</v>
      </c>
      <c r="K666" s="17">
        <v>0</v>
      </c>
      <c r="L666" s="17">
        <v>0</v>
      </c>
      <c r="M666" s="17">
        <v>0</v>
      </c>
      <c r="N666" s="17">
        <v>0</v>
      </c>
      <c r="O666" s="17">
        <v>878.36000000000013</v>
      </c>
      <c r="P666" s="27">
        <f t="shared" si="20"/>
        <v>5595.5</v>
      </c>
      <c r="Q666" s="17">
        <v>651.71</v>
      </c>
      <c r="R666" s="27">
        <f t="shared" si="21"/>
        <v>4943.79</v>
      </c>
    </row>
    <row r="667" spans="1:18" s="7" customFormat="1" ht="14.1" customHeight="1">
      <c r="A667" s="29">
        <v>337</v>
      </c>
      <c r="B667" s="15" t="s">
        <v>673</v>
      </c>
      <c r="C667" s="48" t="s">
        <v>78</v>
      </c>
      <c r="D667" s="49" t="s">
        <v>34</v>
      </c>
      <c r="E667" s="50">
        <v>4194.13</v>
      </c>
      <c r="F667" s="17">
        <v>3072.5</v>
      </c>
      <c r="G667" s="17">
        <v>0</v>
      </c>
      <c r="H667" s="17">
        <v>3714.05</v>
      </c>
      <c r="I667" s="17">
        <v>0</v>
      </c>
      <c r="J667" s="17">
        <v>0</v>
      </c>
      <c r="K667" s="17">
        <v>0</v>
      </c>
      <c r="L667" s="17">
        <v>0</v>
      </c>
      <c r="M667" s="17">
        <v>0</v>
      </c>
      <c r="N667" s="17">
        <v>0</v>
      </c>
      <c r="O667" s="17">
        <v>2179.9899999999998</v>
      </c>
      <c r="P667" s="27">
        <f t="shared" si="20"/>
        <v>13160.67</v>
      </c>
      <c r="Q667" s="17">
        <v>5378.89</v>
      </c>
      <c r="R667" s="27">
        <f t="shared" si="21"/>
        <v>7781.78</v>
      </c>
    </row>
    <row r="668" spans="1:18" s="7" customFormat="1" ht="14.1" customHeight="1">
      <c r="A668" s="29">
        <v>5652</v>
      </c>
      <c r="B668" s="15" t="s">
        <v>674</v>
      </c>
      <c r="C668" s="48" t="s">
        <v>37</v>
      </c>
      <c r="D668" s="49" t="s">
        <v>701</v>
      </c>
      <c r="E668" s="50">
        <v>1892.83</v>
      </c>
      <c r="F668" s="17">
        <v>0</v>
      </c>
      <c r="G668" s="17">
        <v>560.68000000000006</v>
      </c>
      <c r="H668" s="17">
        <v>0</v>
      </c>
      <c r="I668" s="17">
        <v>0</v>
      </c>
      <c r="J668" s="17">
        <v>71.34</v>
      </c>
      <c r="K668" s="17">
        <v>0</v>
      </c>
      <c r="L668" s="17">
        <v>0</v>
      </c>
      <c r="M668" s="17">
        <v>0</v>
      </c>
      <c r="N668" s="17">
        <v>0</v>
      </c>
      <c r="O668" s="17">
        <v>726.40999999999985</v>
      </c>
      <c r="P668" s="27">
        <f t="shared" si="20"/>
        <v>3251.26</v>
      </c>
      <c r="Q668" s="17">
        <v>818.83999999999969</v>
      </c>
      <c r="R668" s="27">
        <f t="shared" si="21"/>
        <v>2432.4200000000005</v>
      </c>
    </row>
    <row r="669" spans="1:18" s="7" customFormat="1" ht="14.1" customHeight="1">
      <c r="A669" s="29">
        <v>6425</v>
      </c>
      <c r="B669" s="15" t="s">
        <v>819</v>
      </c>
      <c r="C669" s="48" t="s">
        <v>35</v>
      </c>
      <c r="D669" s="49" t="s">
        <v>21</v>
      </c>
      <c r="E669" s="50">
        <v>2438.92</v>
      </c>
      <c r="F669" s="17">
        <v>0</v>
      </c>
      <c r="G669" s="17">
        <v>0</v>
      </c>
      <c r="H669" s="17">
        <v>0</v>
      </c>
      <c r="I669" s="17">
        <v>0</v>
      </c>
      <c r="J669" s="17">
        <v>0</v>
      </c>
      <c r="K669" s="17">
        <v>0</v>
      </c>
      <c r="L669" s="17">
        <v>0</v>
      </c>
      <c r="M669" s="17">
        <v>0</v>
      </c>
      <c r="N669" s="17">
        <v>0</v>
      </c>
      <c r="O669" s="17">
        <v>243.89</v>
      </c>
      <c r="P669" s="27">
        <f t="shared" si="20"/>
        <v>2682.81</v>
      </c>
      <c r="Q669" s="17">
        <v>412.01</v>
      </c>
      <c r="R669" s="27">
        <f t="shared" si="21"/>
        <v>2270.8000000000002</v>
      </c>
    </row>
    <row r="670" spans="1:18" s="7" customFormat="1" ht="14.1" customHeight="1">
      <c r="A670" s="29">
        <v>5708</v>
      </c>
      <c r="B670" s="15" t="s">
        <v>675</v>
      </c>
      <c r="C670" s="48" t="s">
        <v>24</v>
      </c>
      <c r="D670" s="49" t="s">
        <v>21</v>
      </c>
      <c r="E670" s="50">
        <v>4412.47</v>
      </c>
      <c r="F670" s="17">
        <v>0</v>
      </c>
      <c r="G670" s="17">
        <v>0</v>
      </c>
      <c r="H670" s="17">
        <v>0</v>
      </c>
      <c r="I670" s="17">
        <v>0</v>
      </c>
      <c r="J670" s="17">
        <v>0</v>
      </c>
      <c r="K670" s="17">
        <v>0</v>
      </c>
      <c r="L670" s="17">
        <v>0</v>
      </c>
      <c r="M670" s="17">
        <v>288.3</v>
      </c>
      <c r="N670" s="17">
        <v>0</v>
      </c>
      <c r="O670" s="17">
        <v>1323.7400000000002</v>
      </c>
      <c r="P670" s="27">
        <f t="shared" si="20"/>
        <v>6024.51</v>
      </c>
      <c r="Q670" s="17">
        <v>2403.15</v>
      </c>
      <c r="R670" s="27">
        <f t="shared" si="21"/>
        <v>3621.36</v>
      </c>
    </row>
    <row r="671" spans="1:18" s="7" customFormat="1" ht="14.1" customHeight="1">
      <c r="A671" s="29">
        <v>5493</v>
      </c>
      <c r="B671" s="15" t="s">
        <v>676</v>
      </c>
      <c r="C671" s="48" t="s">
        <v>62</v>
      </c>
      <c r="D671" s="49" t="s">
        <v>38</v>
      </c>
      <c r="E671" s="50">
        <v>1930.69</v>
      </c>
      <c r="F671" s="17">
        <v>0</v>
      </c>
      <c r="G671" s="17">
        <v>0</v>
      </c>
      <c r="H671" s="17">
        <v>0</v>
      </c>
      <c r="I671" s="17">
        <v>138.31</v>
      </c>
      <c r="J671" s="17">
        <v>0</v>
      </c>
      <c r="K671" s="17">
        <v>0</v>
      </c>
      <c r="L671" s="17">
        <v>0</v>
      </c>
      <c r="M671" s="17">
        <v>0</v>
      </c>
      <c r="N671" s="17">
        <v>0</v>
      </c>
      <c r="O671" s="17">
        <v>579.21</v>
      </c>
      <c r="P671" s="27">
        <f t="shared" si="20"/>
        <v>2648.21</v>
      </c>
      <c r="Q671" s="17">
        <v>702.77</v>
      </c>
      <c r="R671" s="27">
        <f t="shared" si="21"/>
        <v>1945.44</v>
      </c>
    </row>
    <row r="672" spans="1:18" s="7" customFormat="1" ht="14.1" customHeight="1">
      <c r="A672" s="29">
        <v>434</v>
      </c>
      <c r="B672" s="15" t="s">
        <v>677</v>
      </c>
      <c r="C672" s="48" t="s">
        <v>60</v>
      </c>
      <c r="D672" s="49" t="s">
        <v>34</v>
      </c>
      <c r="E672" s="50">
        <v>2089.84</v>
      </c>
      <c r="F672" s="17">
        <v>1123.51</v>
      </c>
      <c r="G672" s="17">
        <v>0</v>
      </c>
      <c r="H672" s="17">
        <v>0</v>
      </c>
      <c r="I672" s="17">
        <v>0</v>
      </c>
      <c r="J672" s="17">
        <v>0</v>
      </c>
      <c r="K672" s="17">
        <v>0</v>
      </c>
      <c r="L672" s="17">
        <v>0</v>
      </c>
      <c r="M672" s="17">
        <v>0</v>
      </c>
      <c r="N672" s="17">
        <v>0</v>
      </c>
      <c r="O672" s="17">
        <v>1080.67</v>
      </c>
      <c r="P672" s="27">
        <f t="shared" si="20"/>
        <v>4294.0200000000004</v>
      </c>
      <c r="Q672" s="17">
        <v>1183.7000000000003</v>
      </c>
      <c r="R672" s="27">
        <f t="shared" si="21"/>
        <v>3110.32</v>
      </c>
    </row>
    <row r="673" spans="1:18" s="7" customFormat="1" ht="14.1" customHeight="1">
      <c r="A673" s="29">
        <v>5901</v>
      </c>
      <c r="B673" s="15" t="s">
        <v>678</v>
      </c>
      <c r="C673" s="48" t="s">
        <v>90</v>
      </c>
      <c r="D673" s="49" t="s">
        <v>21</v>
      </c>
      <c r="E673" s="50">
        <v>3294.13</v>
      </c>
      <c r="F673" s="17">
        <v>0</v>
      </c>
      <c r="G673" s="17">
        <v>0</v>
      </c>
      <c r="H673" s="17">
        <v>0</v>
      </c>
      <c r="I673" s="17">
        <v>263.39999999999998</v>
      </c>
      <c r="J673" s="17">
        <v>0</v>
      </c>
      <c r="K673" s="17">
        <v>0</v>
      </c>
      <c r="L673" s="17">
        <v>0</v>
      </c>
      <c r="M673" s="17">
        <v>193.8</v>
      </c>
      <c r="N673" s="17">
        <v>0</v>
      </c>
      <c r="O673" s="17">
        <v>731.68000000000006</v>
      </c>
      <c r="P673" s="27">
        <f t="shared" si="20"/>
        <v>4483.01</v>
      </c>
      <c r="Q673" s="17">
        <v>726.66999999999985</v>
      </c>
      <c r="R673" s="27">
        <f t="shared" si="21"/>
        <v>3756.34</v>
      </c>
    </row>
    <row r="674" spans="1:18" s="7" customFormat="1" ht="14.1" customHeight="1">
      <c r="A674" s="29">
        <v>6161</v>
      </c>
      <c r="B674" s="15" t="s">
        <v>679</v>
      </c>
      <c r="C674" s="48" t="s">
        <v>20</v>
      </c>
      <c r="D674" s="49" t="s">
        <v>828</v>
      </c>
      <c r="E674" s="50">
        <v>645.4</v>
      </c>
      <c r="F674" s="17">
        <v>0</v>
      </c>
      <c r="G674" s="17">
        <v>0</v>
      </c>
      <c r="H674" s="17">
        <v>0</v>
      </c>
      <c r="I674" s="17">
        <v>0</v>
      </c>
      <c r="J674" s="17">
        <v>0</v>
      </c>
      <c r="K674" s="17">
        <v>0</v>
      </c>
      <c r="L674" s="17">
        <v>94.6</v>
      </c>
      <c r="M674" s="17">
        <v>0</v>
      </c>
      <c r="N674" s="17">
        <v>0</v>
      </c>
      <c r="O674" s="17">
        <v>0</v>
      </c>
      <c r="P674" s="27">
        <f t="shared" si="20"/>
        <v>740</v>
      </c>
      <c r="Q674" s="17">
        <v>0</v>
      </c>
      <c r="R674" s="27">
        <f t="shared" si="21"/>
        <v>740</v>
      </c>
    </row>
    <row r="675" spans="1:18" s="7" customFormat="1" ht="14.1" customHeight="1">
      <c r="A675" s="29">
        <v>4977</v>
      </c>
      <c r="B675" s="15" t="s">
        <v>680</v>
      </c>
      <c r="C675" s="48" t="s">
        <v>39</v>
      </c>
      <c r="D675" s="49" t="s">
        <v>34</v>
      </c>
      <c r="E675" s="50">
        <v>3202.55</v>
      </c>
      <c r="F675" s="17">
        <v>0</v>
      </c>
      <c r="G675" s="17">
        <v>0</v>
      </c>
      <c r="H675" s="17">
        <v>1067.52</v>
      </c>
      <c r="I675" s="17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v>1077.0300000000002</v>
      </c>
      <c r="P675" s="27">
        <f t="shared" si="20"/>
        <v>5347.1</v>
      </c>
      <c r="Q675" s="17">
        <v>949.17000000000007</v>
      </c>
      <c r="R675" s="27">
        <f t="shared" si="21"/>
        <v>4397.93</v>
      </c>
    </row>
    <row r="676" spans="1:18" s="7" customFormat="1" ht="14.1" customHeight="1">
      <c r="A676" s="29">
        <v>5000</v>
      </c>
      <c r="B676" s="15" t="s">
        <v>681</v>
      </c>
      <c r="C676" s="48" t="s">
        <v>24</v>
      </c>
      <c r="D676" s="49" t="s">
        <v>34</v>
      </c>
      <c r="E676" s="50">
        <v>4969.16</v>
      </c>
      <c r="F676" s="17">
        <v>0</v>
      </c>
      <c r="G676" s="17">
        <v>0</v>
      </c>
      <c r="H676" s="17">
        <v>0</v>
      </c>
      <c r="I676" s="17">
        <v>0</v>
      </c>
      <c r="J676" s="17">
        <v>0</v>
      </c>
      <c r="K676" s="17">
        <v>0</v>
      </c>
      <c r="L676" s="17">
        <v>0</v>
      </c>
      <c r="M676" s="17">
        <v>99.34</v>
      </c>
      <c r="N676" s="17">
        <v>0</v>
      </c>
      <c r="O676" s="17">
        <v>1735.81</v>
      </c>
      <c r="P676" s="27">
        <f t="shared" si="20"/>
        <v>6804.3099999999995</v>
      </c>
      <c r="Q676" s="17">
        <v>1738.2400000000002</v>
      </c>
      <c r="R676" s="27">
        <f t="shared" si="21"/>
        <v>5066.07</v>
      </c>
    </row>
    <row r="677" spans="1:18" s="7" customFormat="1" ht="14.1" customHeight="1">
      <c r="A677" s="29">
        <v>5877</v>
      </c>
      <c r="B677" s="15" t="s">
        <v>682</v>
      </c>
      <c r="C677" s="48" t="s">
        <v>60</v>
      </c>
      <c r="D677" s="49" t="s">
        <v>21</v>
      </c>
      <c r="E677" s="50">
        <v>1855.72</v>
      </c>
      <c r="F677" s="17">
        <v>0</v>
      </c>
      <c r="G677" s="17">
        <v>17.62</v>
      </c>
      <c r="H677" s="17">
        <v>0</v>
      </c>
      <c r="I677" s="17">
        <v>425.33</v>
      </c>
      <c r="J677" s="17">
        <v>0</v>
      </c>
      <c r="K677" s="17">
        <v>0</v>
      </c>
      <c r="L677" s="17">
        <v>0</v>
      </c>
      <c r="M677" s="17">
        <v>0</v>
      </c>
      <c r="N677" s="17">
        <v>0</v>
      </c>
      <c r="O677" s="17">
        <v>556.72</v>
      </c>
      <c r="P677" s="27">
        <f t="shared" si="20"/>
        <v>2855.3900000000003</v>
      </c>
      <c r="Q677" s="17">
        <v>339.28999999999996</v>
      </c>
      <c r="R677" s="27">
        <f t="shared" si="21"/>
        <v>2516.1000000000004</v>
      </c>
    </row>
    <row r="678" spans="1:18" s="7" customFormat="1" ht="14.1" customHeight="1">
      <c r="A678" s="29">
        <v>6109</v>
      </c>
      <c r="B678" s="15" t="s">
        <v>683</v>
      </c>
      <c r="C678" s="48" t="s">
        <v>708</v>
      </c>
      <c r="D678" s="49" t="s">
        <v>21</v>
      </c>
      <c r="E678" s="50">
        <v>10137.799999999999</v>
      </c>
      <c r="F678" s="17">
        <v>0</v>
      </c>
      <c r="G678" s="17">
        <v>64.66</v>
      </c>
      <c r="H678" s="17">
        <v>0</v>
      </c>
      <c r="I678" s="17">
        <v>2198.2800000000002</v>
      </c>
      <c r="J678" s="17">
        <v>0</v>
      </c>
      <c r="K678" s="17">
        <v>0</v>
      </c>
      <c r="L678" s="17">
        <v>0</v>
      </c>
      <c r="M678" s="17">
        <v>90.54</v>
      </c>
      <c r="N678" s="17">
        <v>0</v>
      </c>
      <c r="O678" s="17">
        <v>3041.3399999999992</v>
      </c>
      <c r="P678" s="27">
        <f t="shared" si="20"/>
        <v>15532.619999999999</v>
      </c>
      <c r="Q678" s="17">
        <v>5731.7499999999991</v>
      </c>
      <c r="R678" s="27">
        <f t="shared" si="21"/>
        <v>9800.869999999999</v>
      </c>
    </row>
    <row r="679" spans="1:18" s="7" customFormat="1" ht="14.1" customHeight="1">
      <c r="A679" s="29">
        <v>5860</v>
      </c>
      <c r="B679" s="15" t="s">
        <v>684</v>
      </c>
      <c r="C679" s="48" t="s">
        <v>80</v>
      </c>
      <c r="D679" s="49" t="s">
        <v>21</v>
      </c>
      <c r="E679" s="50">
        <v>4993.1899999999996</v>
      </c>
      <c r="F679" s="17">
        <v>0</v>
      </c>
      <c r="G679" s="17">
        <v>0</v>
      </c>
      <c r="H679" s="17">
        <v>943.16</v>
      </c>
      <c r="I679" s="17">
        <v>0</v>
      </c>
      <c r="J679" s="17">
        <v>0</v>
      </c>
      <c r="K679" s="17">
        <v>0</v>
      </c>
      <c r="L679" s="17">
        <v>0</v>
      </c>
      <c r="M679" s="17">
        <v>154.16</v>
      </c>
      <c r="N679" s="17">
        <v>0</v>
      </c>
      <c r="O679" s="17">
        <v>1497.9599999999996</v>
      </c>
      <c r="P679" s="27">
        <f t="shared" si="20"/>
        <v>7588.4699999999993</v>
      </c>
      <c r="Q679" s="17">
        <v>2106.73</v>
      </c>
      <c r="R679" s="27">
        <f t="shared" si="21"/>
        <v>5481.74</v>
      </c>
    </row>
    <row r="680" spans="1:18" s="7" customFormat="1" ht="14.1" customHeight="1">
      <c r="A680" s="29">
        <v>5759</v>
      </c>
      <c r="B680" s="15" t="s">
        <v>685</v>
      </c>
      <c r="C680" s="48" t="s">
        <v>72</v>
      </c>
      <c r="D680" s="49" t="s">
        <v>21</v>
      </c>
      <c r="E680" s="50">
        <v>4993.1899999999996</v>
      </c>
      <c r="F680" s="17">
        <v>0</v>
      </c>
      <c r="G680" s="17">
        <v>0</v>
      </c>
      <c r="H680" s="17">
        <v>0</v>
      </c>
      <c r="I680" s="17">
        <v>0</v>
      </c>
      <c r="J680" s="17">
        <v>0</v>
      </c>
      <c r="K680" s="17">
        <v>2342.3000000000002</v>
      </c>
      <c r="L680" s="17">
        <v>0</v>
      </c>
      <c r="M680" s="17">
        <v>75.94</v>
      </c>
      <c r="N680" s="17">
        <v>0</v>
      </c>
      <c r="O680" s="17">
        <v>1497.9599999999996</v>
      </c>
      <c r="P680" s="27">
        <f t="shared" si="20"/>
        <v>8909.39</v>
      </c>
      <c r="Q680" s="17">
        <v>2633.5099999999998</v>
      </c>
      <c r="R680" s="27">
        <f t="shared" si="21"/>
        <v>6275.8799999999992</v>
      </c>
    </row>
    <row r="681" spans="1:18" s="7" customFormat="1" ht="14.1" customHeight="1">
      <c r="A681" s="29">
        <v>396</v>
      </c>
      <c r="B681" s="15" t="s">
        <v>686</v>
      </c>
      <c r="C681" s="48" t="s">
        <v>78</v>
      </c>
      <c r="D681" s="49" t="s">
        <v>703</v>
      </c>
      <c r="E681" s="50">
        <v>4031.26</v>
      </c>
      <c r="F681" s="17">
        <v>0</v>
      </c>
      <c r="G681" s="17">
        <v>0</v>
      </c>
      <c r="H681" s="17">
        <v>0</v>
      </c>
      <c r="I681" s="17">
        <v>362.80999999999995</v>
      </c>
      <c r="J681" s="17">
        <v>0</v>
      </c>
      <c r="K681" s="17">
        <v>0</v>
      </c>
      <c r="L681" s="17">
        <v>0</v>
      </c>
      <c r="M681" s="17">
        <v>0</v>
      </c>
      <c r="N681" s="17">
        <v>0</v>
      </c>
      <c r="O681" s="17">
        <v>1209.3800000000001</v>
      </c>
      <c r="P681" s="27">
        <f t="shared" si="20"/>
        <v>5603.45</v>
      </c>
      <c r="Q681" s="17">
        <v>2271.1099999999997</v>
      </c>
      <c r="R681" s="27">
        <f t="shared" si="21"/>
        <v>3332.34</v>
      </c>
    </row>
    <row r="682" spans="1:18" s="7" customFormat="1" ht="14.1" customHeight="1">
      <c r="A682" s="29">
        <v>528</v>
      </c>
      <c r="B682" s="15" t="s">
        <v>687</v>
      </c>
      <c r="C682" s="48" t="s">
        <v>35</v>
      </c>
      <c r="D682" s="49" t="s">
        <v>703</v>
      </c>
      <c r="E682" s="50">
        <v>2639.98</v>
      </c>
      <c r="F682" s="17">
        <v>0</v>
      </c>
      <c r="G682" s="17">
        <v>3.0700000000000003</v>
      </c>
      <c r="H682" s="17">
        <v>0</v>
      </c>
      <c r="I682" s="17">
        <v>0</v>
      </c>
      <c r="J682" s="17">
        <v>0</v>
      </c>
      <c r="K682" s="17">
        <v>0</v>
      </c>
      <c r="L682" s="17">
        <v>0</v>
      </c>
      <c r="M682" s="17">
        <v>276.31</v>
      </c>
      <c r="N682" s="17">
        <v>0</v>
      </c>
      <c r="O682" s="17">
        <v>955.88000000000011</v>
      </c>
      <c r="P682" s="27">
        <f t="shared" si="20"/>
        <v>3875.2400000000002</v>
      </c>
      <c r="Q682" s="17">
        <v>526.29</v>
      </c>
      <c r="R682" s="27">
        <f t="shared" si="21"/>
        <v>3348.9500000000003</v>
      </c>
    </row>
    <row r="683" spans="1:18" s="7" customFormat="1" ht="14.1" customHeight="1">
      <c r="A683" s="29">
        <v>125</v>
      </c>
      <c r="B683" s="15" t="s">
        <v>688</v>
      </c>
      <c r="C683" s="48" t="s">
        <v>70</v>
      </c>
      <c r="D683" s="49" t="s">
        <v>34</v>
      </c>
      <c r="E683" s="50">
        <v>3202.55</v>
      </c>
      <c r="F683" s="17">
        <v>94.32</v>
      </c>
      <c r="G683" s="17">
        <v>780.73</v>
      </c>
      <c r="H683" s="17">
        <v>0</v>
      </c>
      <c r="I683" s="17">
        <v>0</v>
      </c>
      <c r="J683" s="17">
        <v>124.25</v>
      </c>
      <c r="K683" s="17">
        <v>0</v>
      </c>
      <c r="L683" s="17">
        <v>0</v>
      </c>
      <c r="M683" s="17">
        <v>0</v>
      </c>
      <c r="N683" s="17">
        <v>0</v>
      </c>
      <c r="O683" s="17">
        <v>1207.8699999999999</v>
      </c>
      <c r="P683" s="27">
        <f t="shared" si="20"/>
        <v>5409.72</v>
      </c>
      <c r="Q683" s="17">
        <v>1109.5999999999999</v>
      </c>
      <c r="R683" s="27">
        <f t="shared" si="21"/>
        <v>4300.1200000000008</v>
      </c>
    </row>
    <row r="684" spans="1:18" s="7" customFormat="1" ht="14.1" customHeight="1">
      <c r="A684" s="29">
        <v>4624</v>
      </c>
      <c r="B684" s="15" t="s">
        <v>689</v>
      </c>
      <c r="C684" s="48" t="s">
        <v>115</v>
      </c>
      <c r="D684" s="49" t="s">
        <v>707</v>
      </c>
      <c r="E684" s="50">
        <v>4917.2299999999996</v>
      </c>
      <c r="F684" s="17">
        <v>0</v>
      </c>
      <c r="G684" s="17">
        <v>0</v>
      </c>
      <c r="H684" s="17">
        <v>0</v>
      </c>
      <c r="I684" s="17">
        <v>0</v>
      </c>
      <c r="J684" s="17">
        <v>0</v>
      </c>
      <c r="K684" s="17">
        <v>0</v>
      </c>
      <c r="L684" s="17">
        <v>0</v>
      </c>
      <c r="M684" s="17">
        <v>0</v>
      </c>
      <c r="N684" s="17">
        <v>0</v>
      </c>
      <c r="O684" s="17">
        <v>1475.1699999999996</v>
      </c>
      <c r="P684" s="27">
        <f t="shared" si="20"/>
        <v>6392.4</v>
      </c>
      <c r="Q684" s="17">
        <v>1727.3200000000002</v>
      </c>
      <c r="R684" s="27">
        <f t="shared" si="21"/>
        <v>4665.08</v>
      </c>
    </row>
    <row r="685" spans="1:18" s="7" customFormat="1" ht="14.1" customHeight="1">
      <c r="A685" s="29">
        <v>526</v>
      </c>
      <c r="B685" s="15" t="s">
        <v>690</v>
      </c>
      <c r="C685" s="48" t="s">
        <v>70</v>
      </c>
      <c r="D685" s="49" t="s">
        <v>34</v>
      </c>
      <c r="E685" s="50">
        <v>3202.55</v>
      </c>
      <c r="F685" s="17">
        <v>0</v>
      </c>
      <c r="G685" s="17">
        <v>264</v>
      </c>
      <c r="H685" s="17">
        <v>0</v>
      </c>
      <c r="I685" s="17">
        <v>0</v>
      </c>
      <c r="J685" s="17">
        <v>0</v>
      </c>
      <c r="K685" s="17">
        <v>0</v>
      </c>
      <c r="L685" s="17">
        <v>0</v>
      </c>
      <c r="M685" s="17">
        <v>0</v>
      </c>
      <c r="N685" s="17">
        <v>0</v>
      </c>
      <c r="O685" s="17">
        <v>1039.96</v>
      </c>
      <c r="P685" s="27">
        <f t="shared" si="20"/>
        <v>4506.51</v>
      </c>
      <c r="Q685" s="17">
        <v>879.11999999999989</v>
      </c>
      <c r="R685" s="27">
        <f t="shared" si="21"/>
        <v>3627.3900000000003</v>
      </c>
    </row>
    <row r="686" spans="1:18" s="7" customFormat="1" ht="14.1" customHeight="1">
      <c r="A686" s="29">
        <v>6426</v>
      </c>
      <c r="B686" s="15" t="s">
        <v>820</v>
      </c>
      <c r="C686" s="48" t="s">
        <v>23</v>
      </c>
      <c r="D686" s="49" t="s">
        <v>21</v>
      </c>
      <c r="E686" s="50">
        <v>1355</v>
      </c>
      <c r="F686" s="17">
        <v>0</v>
      </c>
      <c r="G686" s="17">
        <v>0</v>
      </c>
      <c r="H686" s="17">
        <v>0</v>
      </c>
      <c r="I686" s="17">
        <v>0</v>
      </c>
      <c r="J686" s="17">
        <v>0</v>
      </c>
      <c r="K686" s="17">
        <v>0</v>
      </c>
      <c r="L686" s="17">
        <v>0</v>
      </c>
      <c r="M686" s="17">
        <v>0</v>
      </c>
      <c r="N686" s="17">
        <v>0</v>
      </c>
      <c r="O686" s="17">
        <v>135.5</v>
      </c>
      <c r="P686" s="27">
        <f t="shared" si="20"/>
        <v>1490.5</v>
      </c>
      <c r="Q686" s="17">
        <v>222.32</v>
      </c>
      <c r="R686" s="27">
        <f t="shared" si="21"/>
        <v>1268.18</v>
      </c>
    </row>
    <row r="687" spans="1:18" s="7" customFormat="1" ht="14.1" customHeight="1">
      <c r="A687" s="29">
        <v>4687</v>
      </c>
      <c r="B687" s="15" t="s">
        <v>691</v>
      </c>
      <c r="C687" s="48" t="s">
        <v>131</v>
      </c>
      <c r="D687" s="49" t="s">
        <v>21</v>
      </c>
      <c r="E687" s="50">
        <v>10128.24</v>
      </c>
      <c r="F687" s="17">
        <v>0</v>
      </c>
      <c r="G687" s="17">
        <v>0</v>
      </c>
      <c r="H687" s="17">
        <v>9680.0399999999991</v>
      </c>
      <c r="I687" s="17">
        <v>0</v>
      </c>
      <c r="J687" s="17">
        <v>0</v>
      </c>
      <c r="K687" s="17">
        <v>4391.82</v>
      </c>
      <c r="L687" s="17">
        <v>0</v>
      </c>
      <c r="M687" s="17">
        <v>0</v>
      </c>
      <c r="N687" s="17">
        <v>0</v>
      </c>
      <c r="O687" s="17">
        <v>6957.99</v>
      </c>
      <c r="P687" s="27">
        <f t="shared" si="20"/>
        <v>31158.089999999997</v>
      </c>
      <c r="Q687" s="17">
        <v>8171.4700000000012</v>
      </c>
      <c r="R687" s="27">
        <f t="shared" si="21"/>
        <v>22986.619999999995</v>
      </c>
    </row>
    <row r="688" spans="1:18" s="7" customFormat="1" ht="14.1" customHeight="1">
      <c r="A688" s="29">
        <v>5062</v>
      </c>
      <c r="B688" s="15" t="s">
        <v>692</v>
      </c>
      <c r="C688" s="48" t="s">
        <v>37</v>
      </c>
      <c r="D688" s="49" t="s">
        <v>34</v>
      </c>
      <c r="E688" s="50">
        <v>2089.84</v>
      </c>
      <c r="F688" s="17">
        <v>0</v>
      </c>
      <c r="G688" s="17">
        <v>591.54999999999995</v>
      </c>
      <c r="H688" s="17">
        <v>0</v>
      </c>
      <c r="I688" s="17">
        <v>0</v>
      </c>
      <c r="J688" s="17">
        <v>78.760000000000005</v>
      </c>
      <c r="K688" s="17">
        <v>0</v>
      </c>
      <c r="L688" s="17">
        <v>0</v>
      </c>
      <c r="M688" s="17">
        <v>767.57</v>
      </c>
      <c r="N688" s="17">
        <v>0</v>
      </c>
      <c r="O688" s="17">
        <v>792.58999999999992</v>
      </c>
      <c r="P688" s="27">
        <f t="shared" si="20"/>
        <v>4320.3100000000004</v>
      </c>
      <c r="Q688" s="17">
        <v>447.68999999999983</v>
      </c>
      <c r="R688" s="27">
        <f t="shared" si="21"/>
        <v>3872.6200000000008</v>
      </c>
    </row>
    <row r="689" spans="1:18" s="7" customFormat="1" ht="14.1" customHeight="1">
      <c r="A689" s="29">
        <v>6004</v>
      </c>
      <c r="B689" s="15" t="s">
        <v>693</v>
      </c>
      <c r="C689" s="48" t="s">
        <v>35</v>
      </c>
      <c r="D689" s="49" t="s">
        <v>21</v>
      </c>
      <c r="E689" s="50">
        <v>2438.92</v>
      </c>
      <c r="F689" s="17">
        <v>0</v>
      </c>
      <c r="G689" s="17">
        <v>0</v>
      </c>
      <c r="H689" s="17">
        <v>0</v>
      </c>
      <c r="I689" s="17">
        <v>0</v>
      </c>
      <c r="J689" s="17">
        <v>0</v>
      </c>
      <c r="K689" s="17">
        <v>0</v>
      </c>
      <c r="L689" s="17">
        <v>0</v>
      </c>
      <c r="M689" s="17">
        <v>0</v>
      </c>
      <c r="N689" s="17">
        <v>0</v>
      </c>
      <c r="O689" s="17">
        <v>731.68000000000006</v>
      </c>
      <c r="P689" s="27">
        <f t="shared" si="20"/>
        <v>3170.6000000000004</v>
      </c>
      <c r="Q689" s="17">
        <v>404.39999999999986</v>
      </c>
      <c r="R689" s="27">
        <f t="shared" si="21"/>
        <v>2766.2000000000007</v>
      </c>
    </row>
    <row r="690" spans="1:18" s="7" customFormat="1" ht="14.1" customHeight="1">
      <c r="A690" s="29">
        <v>6022</v>
      </c>
      <c r="B690" s="15" t="s">
        <v>694</v>
      </c>
      <c r="C690" s="48" t="s">
        <v>77</v>
      </c>
      <c r="D690" s="49" t="s">
        <v>21</v>
      </c>
      <c r="E690" s="50">
        <v>4412.47</v>
      </c>
      <c r="F690" s="17">
        <v>0</v>
      </c>
      <c r="G690" s="17">
        <v>0</v>
      </c>
      <c r="H690" s="17">
        <v>2941.6499999999996</v>
      </c>
      <c r="I690" s="17">
        <v>0</v>
      </c>
      <c r="J690" s="17">
        <v>0</v>
      </c>
      <c r="K690" s="17">
        <v>0</v>
      </c>
      <c r="L690" s="17">
        <v>0</v>
      </c>
      <c r="M690" s="17">
        <v>218.05</v>
      </c>
      <c r="N690" s="17">
        <v>0</v>
      </c>
      <c r="O690" s="17">
        <v>1483.9300000000003</v>
      </c>
      <c r="P690" s="27">
        <f t="shared" si="20"/>
        <v>9056.1</v>
      </c>
      <c r="Q690" s="17">
        <v>1717.21</v>
      </c>
      <c r="R690" s="27">
        <f t="shared" si="21"/>
        <v>7338.89</v>
      </c>
    </row>
    <row r="691" spans="1:18" s="7" customFormat="1" ht="14.1" customHeight="1">
      <c r="A691" s="29">
        <v>5853</v>
      </c>
      <c r="B691" s="15" t="s">
        <v>695</v>
      </c>
      <c r="C691" s="48" t="s">
        <v>60</v>
      </c>
      <c r="D691" s="49" t="s">
        <v>21</v>
      </c>
      <c r="E691" s="50">
        <v>1855.72</v>
      </c>
      <c r="F691" s="17">
        <v>0</v>
      </c>
      <c r="G691" s="17">
        <v>12.260000000000002</v>
      </c>
      <c r="H691" s="17">
        <v>1237.1399999999999</v>
      </c>
      <c r="I691" s="17">
        <v>797.66000000000008</v>
      </c>
      <c r="J691" s="17">
        <v>0</v>
      </c>
      <c r="K691" s="17">
        <v>0</v>
      </c>
      <c r="L691" s="17">
        <v>0</v>
      </c>
      <c r="M691" s="17">
        <v>290.73</v>
      </c>
      <c r="N691" s="17">
        <v>0</v>
      </c>
      <c r="O691" s="17">
        <v>624.07999999999993</v>
      </c>
      <c r="P691" s="27">
        <f t="shared" si="20"/>
        <v>4817.59</v>
      </c>
      <c r="Q691" s="17">
        <v>924.8900000000001</v>
      </c>
      <c r="R691" s="27">
        <f t="shared" si="21"/>
        <v>3892.7</v>
      </c>
    </row>
    <row r="692" spans="1:18" s="7" customFormat="1" ht="14.1" customHeight="1">
      <c r="A692" s="29">
        <v>4994</v>
      </c>
      <c r="B692" s="15" t="s">
        <v>696</v>
      </c>
      <c r="C692" s="48" t="s">
        <v>24</v>
      </c>
      <c r="D692" s="49" t="s">
        <v>34</v>
      </c>
      <c r="E692" s="50">
        <v>4969.16</v>
      </c>
      <c r="F692" s="17">
        <v>0</v>
      </c>
      <c r="G692" s="17">
        <v>0</v>
      </c>
      <c r="H692" s="17">
        <v>0</v>
      </c>
      <c r="I692" s="17">
        <v>0</v>
      </c>
      <c r="J692" s="17">
        <v>0</v>
      </c>
      <c r="K692" s="17">
        <v>0</v>
      </c>
      <c r="L692" s="17">
        <v>0</v>
      </c>
      <c r="M692" s="17">
        <v>0</v>
      </c>
      <c r="N692" s="17">
        <v>0</v>
      </c>
      <c r="O692" s="17">
        <v>1490.75</v>
      </c>
      <c r="P692" s="27">
        <f t="shared" si="20"/>
        <v>6459.91</v>
      </c>
      <c r="Q692" s="17">
        <v>1738.2399999999998</v>
      </c>
      <c r="R692" s="27">
        <f t="shared" si="21"/>
        <v>4721.67</v>
      </c>
    </row>
    <row r="693" spans="1:18" s="7" customFormat="1" ht="14.1" customHeight="1">
      <c r="A693" s="29">
        <v>6488</v>
      </c>
      <c r="B693" s="15" t="s">
        <v>821</v>
      </c>
      <c r="C693" s="48" t="s">
        <v>90</v>
      </c>
      <c r="D693" s="49" t="s">
        <v>21</v>
      </c>
      <c r="E693" s="50">
        <v>1912.07</v>
      </c>
      <c r="F693" s="17">
        <v>0</v>
      </c>
      <c r="G693" s="17">
        <v>0</v>
      </c>
      <c r="H693" s="17">
        <v>0</v>
      </c>
      <c r="I693" s="17">
        <v>0</v>
      </c>
      <c r="J693" s="17">
        <v>0</v>
      </c>
      <c r="K693" s="17">
        <v>0</v>
      </c>
      <c r="L693" s="17">
        <v>0</v>
      </c>
      <c r="M693" s="17">
        <v>0</v>
      </c>
      <c r="N693" s="17">
        <v>0</v>
      </c>
      <c r="O693" s="17">
        <v>0</v>
      </c>
      <c r="P693" s="27">
        <f t="shared" si="20"/>
        <v>1912.07</v>
      </c>
      <c r="Q693" s="17">
        <v>152.28</v>
      </c>
      <c r="R693" s="27">
        <f t="shared" si="21"/>
        <v>1759.79</v>
      </c>
    </row>
    <row r="694" spans="1:18" s="7" customFormat="1" ht="14.1" customHeight="1">
      <c r="A694" s="29">
        <v>5707</v>
      </c>
      <c r="B694" s="15" t="s">
        <v>697</v>
      </c>
      <c r="C694" s="48" t="s">
        <v>62</v>
      </c>
      <c r="D694" s="49" t="s">
        <v>21</v>
      </c>
      <c r="E694" s="50">
        <v>1855.72</v>
      </c>
      <c r="F694" s="17">
        <v>0</v>
      </c>
      <c r="G694" s="17">
        <v>0</v>
      </c>
      <c r="H694" s="17">
        <v>206.19</v>
      </c>
      <c r="I694" s="17">
        <v>0</v>
      </c>
      <c r="J694" s="17">
        <v>0</v>
      </c>
      <c r="K694" s="17">
        <v>0</v>
      </c>
      <c r="L694" s="17">
        <v>0</v>
      </c>
      <c r="M694" s="17">
        <v>296.14</v>
      </c>
      <c r="N694" s="17">
        <v>0</v>
      </c>
      <c r="O694" s="17">
        <v>556.72</v>
      </c>
      <c r="P694" s="27">
        <f t="shared" si="20"/>
        <v>2914.7699999999995</v>
      </c>
      <c r="Q694" s="17">
        <v>429.31999999999994</v>
      </c>
      <c r="R694" s="27">
        <f t="shared" si="21"/>
        <v>2485.4499999999998</v>
      </c>
    </row>
    <row r="695" spans="1:18" s="7" customFormat="1" ht="14.1" customHeight="1">
      <c r="A695" s="29">
        <v>6146</v>
      </c>
      <c r="B695" s="15" t="s">
        <v>698</v>
      </c>
      <c r="C695" s="48" t="s">
        <v>94</v>
      </c>
      <c r="D695" s="49" t="s">
        <v>21</v>
      </c>
      <c r="E695" s="50">
        <v>1355</v>
      </c>
      <c r="F695" s="17">
        <v>0</v>
      </c>
      <c r="G695" s="17">
        <v>0</v>
      </c>
      <c r="H695" s="17">
        <v>0</v>
      </c>
      <c r="I695" s="17">
        <v>0</v>
      </c>
      <c r="J695" s="17">
        <v>0</v>
      </c>
      <c r="K695" s="17">
        <v>0</v>
      </c>
      <c r="L695" s="17">
        <v>0</v>
      </c>
      <c r="M695" s="17">
        <v>0</v>
      </c>
      <c r="N695" s="17">
        <v>0</v>
      </c>
      <c r="O695" s="17">
        <v>406.5</v>
      </c>
      <c r="P695" s="27">
        <f t="shared" si="20"/>
        <v>1761.5</v>
      </c>
      <c r="Q695" s="17">
        <v>290.59999999999991</v>
      </c>
      <c r="R695" s="27">
        <f t="shared" si="21"/>
        <v>1470.9</v>
      </c>
    </row>
    <row r="696" spans="1:18" s="7" customFormat="1" ht="14.1" customHeight="1">
      <c r="A696" s="29">
        <v>5884</v>
      </c>
      <c r="B696" s="15" t="s">
        <v>699</v>
      </c>
      <c r="C696" s="48" t="s">
        <v>35</v>
      </c>
      <c r="D696" s="49" t="s">
        <v>21</v>
      </c>
      <c r="E696" s="50">
        <v>2438.92</v>
      </c>
      <c r="F696" s="17">
        <v>0</v>
      </c>
      <c r="G696" s="17">
        <v>0</v>
      </c>
      <c r="H696" s="17">
        <v>0</v>
      </c>
      <c r="I696" s="17">
        <v>0</v>
      </c>
      <c r="J696" s="17">
        <v>0</v>
      </c>
      <c r="K696" s="17">
        <v>0</v>
      </c>
      <c r="L696" s="17">
        <v>0</v>
      </c>
      <c r="M696" s="17">
        <v>0</v>
      </c>
      <c r="N696" s="17">
        <v>0</v>
      </c>
      <c r="O696" s="17">
        <v>731.68000000000006</v>
      </c>
      <c r="P696" s="27">
        <f t="shared" si="20"/>
        <v>3170.6000000000004</v>
      </c>
      <c r="Q696" s="17">
        <v>404.39999999999986</v>
      </c>
      <c r="R696" s="27">
        <f t="shared" si="21"/>
        <v>2766.2000000000007</v>
      </c>
    </row>
    <row r="697" spans="1:18" s="7" customFormat="1" ht="14.1" customHeight="1">
      <c r="A697" s="29">
        <v>424</v>
      </c>
      <c r="B697" s="15" t="s">
        <v>700</v>
      </c>
      <c r="C697" s="48" t="s">
        <v>107</v>
      </c>
      <c r="D697" s="49" t="s">
        <v>34</v>
      </c>
      <c r="E697" s="50">
        <v>3202.55</v>
      </c>
      <c r="F697" s="17">
        <v>889.28</v>
      </c>
      <c r="G697" s="17">
        <v>0</v>
      </c>
      <c r="H697" s="17">
        <v>0</v>
      </c>
      <c r="I697" s="17">
        <v>356.98</v>
      </c>
      <c r="J697" s="17">
        <v>0</v>
      </c>
      <c r="K697" s="17">
        <v>0</v>
      </c>
      <c r="L697" s="17">
        <v>0</v>
      </c>
      <c r="M697" s="17">
        <v>0</v>
      </c>
      <c r="N697" s="17">
        <v>0</v>
      </c>
      <c r="O697" s="17">
        <v>1227.5499999999997</v>
      </c>
      <c r="P697" s="27">
        <f t="shared" si="20"/>
        <v>5676.3599999999988</v>
      </c>
      <c r="Q697" s="17">
        <v>2610.7400000000002</v>
      </c>
      <c r="R697" s="27">
        <f t="shared" si="21"/>
        <v>3065.6199999999985</v>
      </c>
    </row>
    <row r="698" spans="1:18">
      <c r="A698" s="57" t="s">
        <v>36</v>
      </c>
      <c r="B698" s="57"/>
      <c r="C698" s="57"/>
      <c r="D698" s="57"/>
      <c r="E698" s="41">
        <f t="shared" ref="E698:Q698" si="22">SUM(E12:E697)</f>
        <v>2571256.709999992</v>
      </c>
      <c r="F698" s="41">
        <f t="shared" si="22"/>
        <v>94690.030000000028</v>
      </c>
      <c r="G698" s="41">
        <f t="shared" si="22"/>
        <v>38993.1</v>
      </c>
      <c r="H698" s="41">
        <f t="shared" si="22"/>
        <v>216391.44</v>
      </c>
      <c r="I698" s="41">
        <f t="shared" si="22"/>
        <v>55312.500000000007</v>
      </c>
      <c r="J698" s="41">
        <f t="shared" si="22"/>
        <v>5143.4000000000005</v>
      </c>
      <c r="K698" s="41">
        <f t="shared" si="22"/>
        <v>180144.27000000002</v>
      </c>
      <c r="L698" s="41">
        <f t="shared" si="22"/>
        <v>3783.9999999999977</v>
      </c>
      <c r="M698" s="41">
        <f t="shared" si="22"/>
        <v>63052.979999999996</v>
      </c>
      <c r="N698" s="41">
        <f t="shared" si="22"/>
        <v>0</v>
      </c>
      <c r="O698" s="41">
        <f t="shared" si="22"/>
        <v>849064.75999999908</v>
      </c>
      <c r="P698" s="41">
        <f t="shared" si="22"/>
        <v>4077833.19</v>
      </c>
      <c r="Q698" s="41">
        <f t="shared" si="22"/>
        <v>1170220.3900000004</v>
      </c>
      <c r="R698" s="41">
        <f>SUM(R12:R697)</f>
        <v>2907612.8000000012</v>
      </c>
    </row>
    <row r="699" spans="1:18" ht="14.1" customHeight="1">
      <c r="D699" s="38"/>
      <c r="E699" s="26"/>
      <c r="F699" s="26"/>
      <c r="G699" s="26"/>
      <c r="H699" s="28"/>
      <c r="I699" s="26"/>
      <c r="J699" s="26"/>
      <c r="K699" s="26"/>
      <c r="L699" s="26"/>
      <c r="M699" s="26"/>
      <c r="N699" s="26"/>
      <c r="O699" s="26"/>
      <c r="P699" s="51"/>
      <c r="Q699" s="26"/>
      <c r="R699" s="26"/>
    </row>
    <row r="700" spans="1:18" ht="14.1" customHeight="1">
      <c r="D700" s="38"/>
      <c r="E700" s="26"/>
      <c r="F700" s="26"/>
      <c r="G700" s="26"/>
      <c r="H700" s="28"/>
      <c r="I700" s="26"/>
      <c r="J700" s="26"/>
      <c r="K700" s="26"/>
      <c r="L700" s="26"/>
      <c r="M700" s="26"/>
      <c r="N700" s="26"/>
      <c r="O700" s="26"/>
      <c r="P700" s="51"/>
      <c r="Q700" s="25"/>
      <c r="R700" s="25"/>
    </row>
    <row r="701" spans="1:18" ht="20.25">
      <c r="B701" s="54" t="s">
        <v>825</v>
      </c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</row>
    <row r="702" spans="1:18" ht="18">
      <c r="B702" s="56" t="s">
        <v>31</v>
      </c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</row>
    <row r="703" spans="1:18" ht="14.1" customHeight="1">
      <c r="B703" s="11"/>
      <c r="C703" s="11"/>
      <c r="D703" s="39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</row>
    <row r="704" spans="1:18" s="7" customFormat="1" ht="18">
      <c r="A704" s="9" t="s">
        <v>709</v>
      </c>
      <c r="B704" s="9" t="s">
        <v>10</v>
      </c>
      <c r="C704" s="9" t="s">
        <v>4</v>
      </c>
      <c r="D704" s="9" t="s">
        <v>6</v>
      </c>
      <c r="E704" s="9" t="s">
        <v>7</v>
      </c>
      <c r="F704" s="9" t="s">
        <v>3</v>
      </c>
      <c r="G704" s="9" t="s">
        <v>11</v>
      </c>
      <c r="H704" s="9" t="s">
        <v>712</v>
      </c>
      <c r="I704" s="9" t="s">
        <v>26</v>
      </c>
      <c r="J704" s="9" t="s">
        <v>9</v>
      </c>
      <c r="K704" s="9" t="s">
        <v>0</v>
      </c>
      <c r="L704" s="9" t="s">
        <v>1</v>
      </c>
      <c r="M704" s="9" t="s">
        <v>8</v>
      </c>
      <c r="N704" s="9" t="s">
        <v>28</v>
      </c>
      <c r="O704" s="9" t="s">
        <v>824</v>
      </c>
      <c r="P704" s="9" t="s">
        <v>16</v>
      </c>
      <c r="Q704" s="9" t="s">
        <v>2</v>
      </c>
      <c r="R704" s="9" t="s">
        <v>5</v>
      </c>
    </row>
    <row r="705" spans="1:18" s="14" customFormat="1" ht="15" customHeight="1">
      <c r="A705" s="29">
        <v>6136</v>
      </c>
      <c r="B705" s="15" t="s">
        <v>50</v>
      </c>
      <c r="C705" s="15" t="s">
        <v>13</v>
      </c>
      <c r="D705" s="29" t="s">
        <v>21</v>
      </c>
      <c r="E705" s="17">
        <v>0</v>
      </c>
      <c r="F705" s="17">
        <v>0</v>
      </c>
      <c r="G705" s="17">
        <v>0</v>
      </c>
      <c r="H705" s="17">
        <v>0</v>
      </c>
      <c r="I705" s="17">
        <v>0</v>
      </c>
      <c r="J705" s="17">
        <v>0</v>
      </c>
      <c r="K705" s="17">
        <v>0</v>
      </c>
      <c r="L705" s="17">
        <v>0</v>
      </c>
      <c r="M705" s="17">
        <v>0</v>
      </c>
      <c r="N705" s="17">
        <v>0</v>
      </c>
      <c r="O705" s="17">
        <v>443.6</v>
      </c>
      <c r="P705" s="27">
        <f>SUM(E705:O705)</f>
        <v>443.6</v>
      </c>
      <c r="Q705" s="17">
        <v>102.14999999999998</v>
      </c>
      <c r="R705" s="27">
        <f>SUM(P705-Q705)</f>
        <v>341.45000000000005</v>
      </c>
    </row>
    <row r="706" spans="1:18" s="14" customFormat="1" ht="15" customHeight="1">
      <c r="A706" s="29">
        <v>5986</v>
      </c>
      <c r="B706" s="15" t="s">
        <v>42</v>
      </c>
      <c r="C706" s="15" t="s">
        <v>32</v>
      </c>
      <c r="D706" s="29" t="s">
        <v>21</v>
      </c>
      <c r="E706" s="17">
        <v>2041.28</v>
      </c>
      <c r="F706" s="17">
        <v>0</v>
      </c>
      <c r="G706" s="17">
        <v>0.94000000000000006</v>
      </c>
      <c r="H706" s="17">
        <v>680.43</v>
      </c>
      <c r="I706" s="17">
        <v>0</v>
      </c>
      <c r="J706" s="17">
        <v>0</v>
      </c>
      <c r="K706" s="17">
        <v>0</v>
      </c>
      <c r="L706" s="17">
        <v>0</v>
      </c>
      <c r="M706" s="17">
        <v>0</v>
      </c>
      <c r="N706" s="17">
        <v>0</v>
      </c>
      <c r="O706" s="17">
        <v>612.37999999999988</v>
      </c>
      <c r="P706" s="27">
        <f t="shared" ref="P706:P719" si="23">SUM(E706:O706)</f>
        <v>3335.0299999999997</v>
      </c>
      <c r="Q706" s="17">
        <v>527.34999999999991</v>
      </c>
      <c r="R706" s="27">
        <f t="shared" ref="R706:R719" si="24">SUM(P706-Q706)</f>
        <v>2807.68</v>
      </c>
    </row>
    <row r="707" spans="1:18" s="14" customFormat="1" ht="15" customHeight="1">
      <c r="A707" s="29">
        <v>6130</v>
      </c>
      <c r="B707" s="15" t="s">
        <v>48</v>
      </c>
      <c r="C707" s="15" t="s">
        <v>25</v>
      </c>
      <c r="D707" s="29" t="s">
        <v>21</v>
      </c>
      <c r="E707" s="17">
        <v>2438.92</v>
      </c>
      <c r="F707" s="17">
        <v>0</v>
      </c>
      <c r="G707" s="17">
        <v>0</v>
      </c>
      <c r="H707" s="17">
        <v>0</v>
      </c>
      <c r="I707" s="17">
        <v>0</v>
      </c>
      <c r="J707" s="17">
        <v>0</v>
      </c>
      <c r="K707" s="17">
        <v>0</v>
      </c>
      <c r="L707" s="17">
        <v>0</v>
      </c>
      <c r="M707" s="17">
        <v>0</v>
      </c>
      <c r="N707" s="17">
        <v>0</v>
      </c>
      <c r="O707" s="17">
        <v>731.68000000000006</v>
      </c>
      <c r="P707" s="27">
        <f t="shared" si="23"/>
        <v>3170.6000000000004</v>
      </c>
      <c r="Q707" s="17">
        <v>550.74</v>
      </c>
      <c r="R707" s="27">
        <f t="shared" si="24"/>
        <v>2619.8600000000006</v>
      </c>
    </row>
    <row r="708" spans="1:18" s="14" customFormat="1" ht="15" customHeight="1">
      <c r="A708" s="29">
        <v>5664</v>
      </c>
      <c r="B708" s="15" t="s">
        <v>29</v>
      </c>
      <c r="C708" s="15" t="s">
        <v>23</v>
      </c>
      <c r="D708" s="29" t="s">
        <v>21</v>
      </c>
      <c r="E708" s="17">
        <v>1534.46</v>
      </c>
      <c r="F708" s="17">
        <v>0</v>
      </c>
      <c r="G708" s="17">
        <v>0</v>
      </c>
      <c r="H708" s="17">
        <v>0</v>
      </c>
      <c r="I708" s="17">
        <v>0</v>
      </c>
      <c r="J708" s="17">
        <v>0</v>
      </c>
      <c r="K708" s="17">
        <v>0</v>
      </c>
      <c r="L708" s="17">
        <v>0</v>
      </c>
      <c r="M708" s="17">
        <v>0</v>
      </c>
      <c r="N708" s="17">
        <v>0</v>
      </c>
      <c r="O708" s="17">
        <v>406.5</v>
      </c>
      <c r="P708" s="27">
        <f t="shared" si="23"/>
        <v>1940.96</v>
      </c>
      <c r="Q708" s="17">
        <v>373.63000000000011</v>
      </c>
      <c r="R708" s="27">
        <f t="shared" si="24"/>
        <v>1567.33</v>
      </c>
    </row>
    <row r="709" spans="1:18" s="14" customFormat="1" ht="15" customHeight="1">
      <c r="A709" s="29">
        <v>6135</v>
      </c>
      <c r="B709" s="15" t="s">
        <v>51</v>
      </c>
      <c r="C709" s="15" t="s">
        <v>13</v>
      </c>
      <c r="D709" s="29" t="s">
        <v>21</v>
      </c>
      <c r="E709" s="17">
        <v>1355</v>
      </c>
      <c r="F709" s="17">
        <v>0</v>
      </c>
      <c r="G709" s="17">
        <v>0</v>
      </c>
      <c r="H709" s="17">
        <v>0</v>
      </c>
      <c r="I709" s="17">
        <v>133.48000000000002</v>
      </c>
      <c r="J709" s="17">
        <v>0</v>
      </c>
      <c r="K709" s="17">
        <v>0</v>
      </c>
      <c r="L709" s="17">
        <v>0</v>
      </c>
      <c r="M709" s="17">
        <v>0</v>
      </c>
      <c r="N709" s="17">
        <v>0</v>
      </c>
      <c r="O709" s="17">
        <v>443.6</v>
      </c>
      <c r="P709" s="27">
        <f t="shared" si="23"/>
        <v>1932.08</v>
      </c>
      <c r="Q709" s="17">
        <v>302.61</v>
      </c>
      <c r="R709" s="27">
        <f t="shared" si="24"/>
        <v>1629.4699999999998</v>
      </c>
    </row>
    <row r="710" spans="1:18" s="14" customFormat="1" ht="15" customHeight="1">
      <c r="A710" s="29">
        <v>5749</v>
      </c>
      <c r="B710" s="15" t="s">
        <v>43</v>
      </c>
      <c r="C710" s="15" t="s">
        <v>24</v>
      </c>
      <c r="D710" s="29" t="s">
        <v>21</v>
      </c>
      <c r="E710" s="17">
        <v>4500.74</v>
      </c>
      <c r="F710" s="17">
        <v>0</v>
      </c>
      <c r="G710" s="17">
        <v>0</v>
      </c>
      <c r="H710" s="17">
        <v>0</v>
      </c>
      <c r="I710" s="17">
        <v>0</v>
      </c>
      <c r="J710" s="17">
        <v>0</v>
      </c>
      <c r="K710" s="17">
        <v>0</v>
      </c>
      <c r="L710" s="17">
        <v>0</v>
      </c>
      <c r="M710" s="17">
        <v>149.02000000000001</v>
      </c>
      <c r="N710" s="17">
        <v>0</v>
      </c>
      <c r="O710" s="17">
        <v>1412.0099999999998</v>
      </c>
      <c r="P710" s="27">
        <f t="shared" si="23"/>
        <v>6061.77</v>
      </c>
      <c r="Q710" s="17">
        <v>1396.2800000000002</v>
      </c>
      <c r="R710" s="27">
        <f t="shared" si="24"/>
        <v>4665.49</v>
      </c>
    </row>
    <row r="711" spans="1:18" s="14" customFormat="1" ht="15" customHeight="1">
      <c r="A711" s="29">
        <v>5552</v>
      </c>
      <c r="B711" s="15" t="s">
        <v>44</v>
      </c>
      <c r="C711" s="15" t="s">
        <v>14</v>
      </c>
      <c r="D711" s="29" t="s">
        <v>21</v>
      </c>
      <c r="E711" s="17">
        <v>2487.7199999999998</v>
      </c>
      <c r="F711" s="17">
        <v>0</v>
      </c>
      <c r="G711" s="17">
        <v>0</v>
      </c>
      <c r="H711" s="17">
        <v>0</v>
      </c>
      <c r="I711" s="17">
        <v>0</v>
      </c>
      <c r="J711" s="17">
        <v>0</v>
      </c>
      <c r="K711" s="17">
        <v>5855.76</v>
      </c>
      <c r="L711" s="17">
        <v>0</v>
      </c>
      <c r="M711" s="17">
        <v>0</v>
      </c>
      <c r="N711" s="17">
        <v>0</v>
      </c>
      <c r="O711" s="17">
        <v>3527.7999999999993</v>
      </c>
      <c r="P711" s="27">
        <f t="shared" si="23"/>
        <v>11871.279999999999</v>
      </c>
      <c r="Q711" s="17">
        <v>4849.5599999999995</v>
      </c>
      <c r="R711" s="27">
        <f t="shared" si="24"/>
        <v>7021.7199999999993</v>
      </c>
    </row>
    <row r="712" spans="1:18" s="14" customFormat="1" ht="15" customHeight="1">
      <c r="A712" s="29">
        <v>5555</v>
      </c>
      <c r="B712" s="15" t="s">
        <v>52</v>
      </c>
      <c r="C712" s="15" t="s">
        <v>23</v>
      </c>
      <c r="D712" s="29" t="s">
        <v>21</v>
      </c>
      <c r="E712" s="17">
        <v>1355</v>
      </c>
      <c r="F712" s="17">
        <v>0</v>
      </c>
      <c r="G712" s="17">
        <v>0</v>
      </c>
      <c r="H712" s="17">
        <v>0</v>
      </c>
      <c r="I712" s="17">
        <v>0</v>
      </c>
      <c r="J712" s="17">
        <v>0</v>
      </c>
      <c r="K712" s="17">
        <v>0</v>
      </c>
      <c r="L712" s="17">
        <v>0</v>
      </c>
      <c r="M712" s="17">
        <v>0</v>
      </c>
      <c r="N712" s="17">
        <v>0</v>
      </c>
      <c r="O712" s="17">
        <v>406.5</v>
      </c>
      <c r="P712" s="27">
        <f t="shared" si="23"/>
        <v>1761.5</v>
      </c>
      <c r="Q712" s="17">
        <v>373.63000000000011</v>
      </c>
      <c r="R712" s="27">
        <f t="shared" si="24"/>
        <v>1387.87</v>
      </c>
    </row>
    <row r="713" spans="1:18" s="14" customFormat="1" ht="15" customHeight="1">
      <c r="A713" s="29">
        <v>6312</v>
      </c>
      <c r="B713" s="15" t="s">
        <v>133</v>
      </c>
      <c r="C713" s="15" t="s">
        <v>111</v>
      </c>
      <c r="D713" s="29" t="s">
        <v>134</v>
      </c>
      <c r="E713" s="17">
        <v>5492.5</v>
      </c>
      <c r="F713" s="17">
        <v>0</v>
      </c>
      <c r="G713" s="17">
        <v>0</v>
      </c>
      <c r="H713" s="17">
        <v>0</v>
      </c>
      <c r="I713" s="17">
        <v>0</v>
      </c>
      <c r="J713" s="17">
        <v>0</v>
      </c>
      <c r="K713" s="17">
        <v>0</v>
      </c>
      <c r="L713" s="17">
        <v>0</v>
      </c>
      <c r="M713" s="17">
        <v>0</v>
      </c>
      <c r="N713" s="17">
        <v>0</v>
      </c>
      <c r="O713" s="17">
        <v>1098.5</v>
      </c>
      <c r="P713" s="27">
        <f t="shared" si="23"/>
        <v>6591</v>
      </c>
      <c r="Q713" s="17">
        <v>1451.0900000000001</v>
      </c>
      <c r="R713" s="27">
        <f t="shared" si="24"/>
        <v>5139.91</v>
      </c>
    </row>
    <row r="714" spans="1:18" s="14" customFormat="1" ht="15" customHeight="1">
      <c r="A714" s="29">
        <v>5567</v>
      </c>
      <c r="B714" s="15" t="s">
        <v>22</v>
      </c>
      <c r="C714" s="15" t="s">
        <v>24</v>
      </c>
      <c r="D714" s="29" t="s">
        <v>21</v>
      </c>
      <c r="E714" s="17">
        <v>4500.74</v>
      </c>
      <c r="F714" s="17">
        <v>0</v>
      </c>
      <c r="G714" s="17">
        <v>0</v>
      </c>
      <c r="H714" s="17">
        <v>0</v>
      </c>
      <c r="I714" s="17">
        <v>0</v>
      </c>
      <c r="J714" s="17">
        <v>0</v>
      </c>
      <c r="K714" s="17">
        <v>0</v>
      </c>
      <c r="L714" s="17">
        <v>0</v>
      </c>
      <c r="M714" s="17">
        <v>635.63</v>
      </c>
      <c r="N714" s="17">
        <v>0</v>
      </c>
      <c r="O714" s="17">
        <v>1572.1999999999998</v>
      </c>
      <c r="P714" s="27">
        <f t="shared" si="23"/>
        <v>6708.57</v>
      </c>
      <c r="Q714" s="17">
        <v>1396.2799999999997</v>
      </c>
      <c r="R714" s="27">
        <f t="shared" si="24"/>
        <v>5312.29</v>
      </c>
    </row>
    <row r="715" spans="1:18" s="14" customFormat="1" ht="15" customHeight="1">
      <c r="A715" s="29">
        <v>5568</v>
      </c>
      <c r="B715" s="15" t="s">
        <v>45</v>
      </c>
      <c r="C715" s="15" t="s">
        <v>23</v>
      </c>
      <c r="D715" s="29" t="s">
        <v>21</v>
      </c>
      <c r="E715" s="17">
        <v>1474.64</v>
      </c>
      <c r="F715" s="17">
        <v>0</v>
      </c>
      <c r="G715" s="17">
        <v>0</v>
      </c>
      <c r="H715" s="17">
        <v>0</v>
      </c>
      <c r="I715" s="17">
        <v>0</v>
      </c>
      <c r="J715" s="17">
        <v>0</v>
      </c>
      <c r="K715" s="17">
        <v>0</v>
      </c>
      <c r="L715" s="17">
        <v>0</v>
      </c>
      <c r="M715" s="17">
        <v>0</v>
      </c>
      <c r="N715" s="17">
        <v>0</v>
      </c>
      <c r="O715" s="17">
        <v>443.6</v>
      </c>
      <c r="P715" s="27">
        <f t="shared" si="23"/>
        <v>1918.2400000000002</v>
      </c>
      <c r="Q715" s="17">
        <v>290.60000000000002</v>
      </c>
      <c r="R715" s="27">
        <f t="shared" si="24"/>
        <v>1627.6400000000003</v>
      </c>
    </row>
    <row r="716" spans="1:18" s="14" customFormat="1" ht="15" customHeight="1">
      <c r="A716" s="29">
        <v>5554</v>
      </c>
      <c r="B716" s="15" t="s">
        <v>46</v>
      </c>
      <c r="C716" s="15" t="s">
        <v>13</v>
      </c>
      <c r="D716" s="29" t="s">
        <v>21</v>
      </c>
      <c r="E716" s="17">
        <v>1534.46</v>
      </c>
      <c r="F716" s="17">
        <v>0</v>
      </c>
      <c r="G716" s="17">
        <v>0</v>
      </c>
      <c r="H716" s="17">
        <v>0</v>
      </c>
      <c r="I716" s="17">
        <v>0</v>
      </c>
      <c r="J716" s="17">
        <v>0</v>
      </c>
      <c r="K716" s="17">
        <v>0</v>
      </c>
      <c r="L716" s="17">
        <v>0</v>
      </c>
      <c r="M716" s="17">
        <v>0</v>
      </c>
      <c r="N716" s="17">
        <v>0</v>
      </c>
      <c r="O716" s="17">
        <v>406.5</v>
      </c>
      <c r="P716" s="27">
        <f t="shared" si="23"/>
        <v>1940.96</v>
      </c>
      <c r="Q716" s="17">
        <v>443.44000000000005</v>
      </c>
      <c r="R716" s="27">
        <f t="shared" si="24"/>
        <v>1497.52</v>
      </c>
    </row>
    <row r="717" spans="1:18" s="14" customFormat="1" ht="15" customHeight="1">
      <c r="A717" s="29">
        <v>6124</v>
      </c>
      <c r="B717" s="15" t="s">
        <v>49</v>
      </c>
      <c r="C717" s="15" t="s">
        <v>23</v>
      </c>
      <c r="D717" s="29" t="s">
        <v>21</v>
      </c>
      <c r="E717" s="17">
        <v>1355</v>
      </c>
      <c r="F717" s="17">
        <v>0</v>
      </c>
      <c r="G717" s="17">
        <v>0</v>
      </c>
      <c r="H717" s="17">
        <v>0</v>
      </c>
      <c r="I717" s="17">
        <v>0</v>
      </c>
      <c r="J717" s="17">
        <v>0</v>
      </c>
      <c r="K717" s="17">
        <v>0</v>
      </c>
      <c r="L717" s="17">
        <v>0</v>
      </c>
      <c r="M717" s="17">
        <v>0</v>
      </c>
      <c r="N717" s="17">
        <v>0</v>
      </c>
      <c r="O717" s="17">
        <v>406.5</v>
      </c>
      <c r="P717" s="27">
        <f t="shared" si="23"/>
        <v>1761.5</v>
      </c>
      <c r="Q717" s="17">
        <v>290.59999999999991</v>
      </c>
      <c r="R717" s="27">
        <f t="shared" si="24"/>
        <v>1470.9</v>
      </c>
    </row>
    <row r="718" spans="1:18" s="14" customFormat="1" ht="15" customHeight="1">
      <c r="A718" s="29">
        <v>6323</v>
      </c>
      <c r="B718" s="15" t="s">
        <v>140</v>
      </c>
      <c r="C718" s="15" t="s">
        <v>25</v>
      </c>
      <c r="D718" s="29" t="s">
        <v>21</v>
      </c>
      <c r="E718" s="17">
        <v>2438.92</v>
      </c>
      <c r="F718" s="17">
        <v>0</v>
      </c>
      <c r="G718" s="17">
        <v>0</v>
      </c>
      <c r="H718" s="17">
        <v>0</v>
      </c>
      <c r="I718" s="17">
        <v>0</v>
      </c>
      <c r="J718" s="17">
        <v>0</v>
      </c>
      <c r="K718" s="17">
        <v>0</v>
      </c>
      <c r="L718" s="17">
        <v>0</v>
      </c>
      <c r="M718" s="17">
        <v>0</v>
      </c>
      <c r="N718" s="17">
        <v>0</v>
      </c>
      <c r="O718" s="17">
        <v>426.81000000000006</v>
      </c>
      <c r="P718" s="27">
        <f t="shared" si="23"/>
        <v>2865.73</v>
      </c>
      <c r="Q718" s="17">
        <v>459.28000000000009</v>
      </c>
      <c r="R718" s="27">
        <f t="shared" si="24"/>
        <v>2406.4499999999998</v>
      </c>
    </row>
    <row r="719" spans="1:18" s="14" customFormat="1" ht="15" customHeight="1">
      <c r="A719" s="29">
        <v>5632</v>
      </c>
      <c r="B719" s="15" t="s">
        <v>47</v>
      </c>
      <c r="C719" s="15" t="s">
        <v>13</v>
      </c>
      <c r="D719" s="29" t="s">
        <v>21</v>
      </c>
      <c r="E719" s="17">
        <v>1355</v>
      </c>
      <c r="F719" s="17">
        <v>0</v>
      </c>
      <c r="G719" s="17">
        <v>0</v>
      </c>
      <c r="H719" s="17">
        <v>0</v>
      </c>
      <c r="I719" s="17">
        <v>0</v>
      </c>
      <c r="J719" s="17">
        <v>0</v>
      </c>
      <c r="K719" s="17">
        <v>0</v>
      </c>
      <c r="L719" s="17">
        <v>0</v>
      </c>
      <c r="M719" s="17">
        <v>0</v>
      </c>
      <c r="N719" s="17">
        <v>0</v>
      </c>
      <c r="O719" s="17">
        <v>406.5</v>
      </c>
      <c r="P719" s="27">
        <f t="shared" si="23"/>
        <v>1761.5</v>
      </c>
      <c r="Q719" s="17">
        <v>582.53</v>
      </c>
      <c r="R719" s="27">
        <f t="shared" si="24"/>
        <v>1178.97</v>
      </c>
    </row>
    <row r="720" spans="1:18">
      <c r="A720" s="57" t="s">
        <v>36</v>
      </c>
      <c r="B720" s="57"/>
      <c r="C720" s="57"/>
      <c r="D720" s="57"/>
      <c r="E720" s="16">
        <f>SUM(E705:E719)</f>
        <v>33864.379999999997</v>
      </c>
      <c r="F720" s="16">
        <f t="shared" ref="F720:Q720" si="25">SUM(F705:F719)</f>
        <v>0</v>
      </c>
      <c r="G720" s="16">
        <f t="shared" si="25"/>
        <v>0.94000000000000006</v>
      </c>
      <c r="H720" s="16">
        <f t="shared" si="25"/>
        <v>680.43</v>
      </c>
      <c r="I720" s="16">
        <f t="shared" si="25"/>
        <v>133.48000000000002</v>
      </c>
      <c r="J720" s="16">
        <f t="shared" si="25"/>
        <v>0</v>
      </c>
      <c r="K720" s="16">
        <f t="shared" si="25"/>
        <v>5855.76</v>
      </c>
      <c r="L720" s="16">
        <f t="shared" si="25"/>
        <v>0</v>
      </c>
      <c r="M720" s="16">
        <f t="shared" si="25"/>
        <v>784.65</v>
      </c>
      <c r="N720" s="16">
        <f t="shared" si="25"/>
        <v>0</v>
      </c>
      <c r="O720" s="16">
        <f t="shared" si="25"/>
        <v>12744.68</v>
      </c>
      <c r="P720" s="16">
        <f t="shared" si="25"/>
        <v>54064.32</v>
      </c>
      <c r="Q720" s="16">
        <f t="shared" si="25"/>
        <v>13389.770000000002</v>
      </c>
      <c r="R720" s="16">
        <f>SUM(R705:R719)</f>
        <v>40674.549999999996</v>
      </c>
    </row>
    <row r="721" spans="1:18" s="7" customFormat="1" ht="14.25">
      <c r="A721" s="33"/>
      <c r="C721" s="10"/>
      <c r="D721" s="46"/>
      <c r="E721" s="10"/>
      <c r="F721" s="10"/>
      <c r="G721" s="8"/>
      <c r="H721" s="8"/>
      <c r="I721" s="8"/>
      <c r="J721" s="8"/>
      <c r="K721" s="10"/>
      <c r="L721" s="8"/>
      <c r="M721" s="8"/>
      <c r="N721" s="8"/>
      <c r="O721" s="8"/>
      <c r="P721" s="10"/>
      <c r="Q721" s="10"/>
      <c r="R721" s="10"/>
    </row>
    <row r="722" spans="1:18" s="7" customFormat="1" ht="14.25">
      <c r="A722" s="33"/>
      <c r="C722" s="10"/>
      <c r="D722" s="46"/>
      <c r="E722" s="10"/>
      <c r="F722" s="10"/>
      <c r="G722" s="8"/>
      <c r="H722" s="8"/>
      <c r="I722" s="8"/>
      <c r="J722" s="8"/>
      <c r="K722" s="10"/>
      <c r="L722" s="8"/>
      <c r="M722" s="8"/>
      <c r="N722" s="8"/>
      <c r="O722" s="8"/>
      <c r="P722" s="20"/>
      <c r="Q722" s="20"/>
      <c r="R722" s="20"/>
    </row>
    <row r="723" spans="1:18" s="7" customFormat="1" ht="20.25">
      <c r="A723" s="33"/>
      <c r="B723" s="54" t="s">
        <v>825</v>
      </c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</row>
    <row r="724" spans="1:18" s="7" customFormat="1" ht="18">
      <c r="A724" s="33"/>
      <c r="B724" s="56" t="s">
        <v>711</v>
      </c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</row>
    <row r="725" spans="1:18" s="7" customFormat="1" ht="18">
      <c r="A725" s="33"/>
      <c r="B725" s="11"/>
      <c r="C725" s="11"/>
      <c r="D725" s="39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</row>
    <row r="726" spans="1:18" s="7" customFormat="1" ht="18">
      <c r="A726" s="9" t="s">
        <v>709</v>
      </c>
      <c r="B726" s="9" t="s">
        <v>10</v>
      </c>
      <c r="C726" s="9" t="s">
        <v>4</v>
      </c>
      <c r="D726" s="9" t="s">
        <v>6</v>
      </c>
      <c r="E726" s="9" t="s">
        <v>7</v>
      </c>
      <c r="F726" s="9" t="s">
        <v>3</v>
      </c>
      <c r="G726" s="9" t="s">
        <v>11</v>
      </c>
      <c r="H726" s="9" t="s">
        <v>12</v>
      </c>
      <c r="I726" s="9" t="s">
        <v>26</v>
      </c>
      <c r="J726" s="9" t="s">
        <v>9</v>
      </c>
      <c r="K726" s="9" t="s">
        <v>0</v>
      </c>
      <c r="L726" s="9" t="s">
        <v>1</v>
      </c>
      <c r="M726" s="9" t="s">
        <v>8</v>
      </c>
      <c r="N726" s="9" t="s">
        <v>28</v>
      </c>
      <c r="O726" s="9" t="s">
        <v>824</v>
      </c>
      <c r="P726" s="9" t="s">
        <v>16</v>
      </c>
      <c r="Q726" s="9" t="s">
        <v>2</v>
      </c>
      <c r="R726" s="9" t="s">
        <v>5</v>
      </c>
    </row>
    <row r="727" spans="1:18" s="14" customFormat="1" ht="15" customHeight="1">
      <c r="A727" s="29">
        <v>6317</v>
      </c>
      <c r="B727" s="15" t="s">
        <v>136</v>
      </c>
      <c r="C727" s="15" t="s">
        <v>137</v>
      </c>
      <c r="D727" s="29">
        <v>0</v>
      </c>
      <c r="E727" s="17">
        <v>2438.92</v>
      </c>
      <c r="F727" s="17">
        <v>0</v>
      </c>
      <c r="G727" s="17">
        <v>0</v>
      </c>
      <c r="H727" s="17">
        <v>0</v>
      </c>
      <c r="I727" s="17">
        <v>0</v>
      </c>
      <c r="J727" s="17">
        <v>0</v>
      </c>
      <c r="K727" s="17">
        <v>0</v>
      </c>
      <c r="L727" s="17">
        <v>0</v>
      </c>
      <c r="M727" s="17">
        <v>0</v>
      </c>
      <c r="N727" s="17">
        <v>0</v>
      </c>
      <c r="O727" s="17">
        <v>487.78999999999996</v>
      </c>
      <c r="P727" s="27">
        <f>SUM(E727:O727)</f>
        <v>2926.71</v>
      </c>
      <c r="Q727" s="17">
        <v>331.23</v>
      </c>
      <c r="R727" s="27">
        <f>SUM(P727-Q727)</f>
        <v>2595.48</v>
      </c>
    </row>
    <row r="728" spans="1:18" s="14" customFormat="1" ht="15" customHeight="1">
      <c r="A728" s="29">
        <v>6320</v>
      </c>
      <c r="B728" s="15" t="s">
        <v>135</v>
      </c>
      <c r="C728" s="15" t="s">
        <v>137</v>
      </c>
      <c r="D728" s="29">
        <v>0</v>
      </c>
      <c r="E728" s="17">
        <v>2438.92</v>
      </c>
      <c r="F728" s="17">
        <v>0</v>
      </c>
      <c r="G728" s="17">
        <v>0</v>
      </c>
      <c r="H728" s="17">
        <v>0</v>
      </c>
      <c r="I728" s="17">
        <v>0</v>
      </c>
      <c r="J728" s="17">
        <v>0</v>
      </c>
      <c r="K728" s="17">
        <v>0</v>
      </c>
      <c r="L728" s="17">
        <v>0</v>
      </c>
      <c r="M728" s="17">
        <v>0</v>
      </c>
      <c r="N728" s="17">
        <v>0</v>
      </c>
      <c r="O728" s="17">
        <v>630.06000000000006</v>
      </c>
      <c r="P728" s="27">
        <f>SUM(E728:O728)</f>
        <v>3068.98</v>
      </c>
      <c r="Q728" s="17">
        <v>331.2299999999999</v>
      </c>
      <c r="R728" s="27">
        <f>SUM(P728-Q728)</f>
        <v>2737.75</v>
      </c>
    </row>
    <row r="729" spans="1:18" s="7" customFormat="1" ht="14.25">
      <c r="A729" s="57" t="s">
        <v>36</v>
      </c>
      <c r="B729" s="57"/>
      <c r="C729" s="57"/>
      <c r="D729" s="57"/>
      <c r="E729" s="16">
        <f>SUM(E727:E728)</f>
        <v>4877.84</v>
      </c>
      <c r="F729" s="16">
        <f t="shared" ref="F729:R729" si="26">SUM(F727:F728)</f>
        <v>0</v>
      </c>
      <c r="G729" s="16">
        <f t="shared" si="26"/>
        <v>0</v>
      </c>
      <c r="H729" s="16">
        <f t="shared" si="26"/>
        <v>0</v>
      </c>
      <c r="I729" s="16">
        <f t="shared" si="26"/>
        <v>0</v>
      </c>
      <c r="J729" s="16">
        <f t="shared" si="26"/>
        <v>0</v>
      </c>
      <c r="K729" s="16">
        <f t="shared" si="26"/>
        <v>0</v>
      </c>
      <c r="L729" s="16">
        <f t="shared" si="26"/>
        <v>0</v>
      </c>
      <c r="M729" s="16">
        <f t="shared" si="26"/>
        <v>0</v>
      </c>
      <c r="N729" s="16">
        <f t="shared" si="26"/>
        <v>0</v>
      </c>
      <c r="O729" s="16">
        <f t="shared" si="26"/>
        <v>1117.8499999999999</v>
      </c>
      <c r="P729" s="16">
        <f>SUM(P727:P728)</f>
        <v>5995.6900000000005</v>
      </c>
      <c r="Q729" s="16">
        <f t="shared" si="26"/>
        <v>662.45999999999992</v>
      </c>
      <c r="R729" s="16">
        <f t="shared" si="26"/>
        <v>5333.23</v>
      </c>
    </row>
    <row r="730" spans="1:18" s="7" customFormat="1">
      <c r="A730" s="33"/>
      <c r="D730" s="46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47"/>
      <c r="Q730" s="10"/>
      <c r="R730" s="10"/>
    </row>
    <row r="731" spans="1:18" s="7" customFormat="1">
      <c r="A731" s="33"/>
      <c r="D731" s="46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47"/>
      <c r="Q731" s="10"/>
      <c r="R731" s="10"/>
    </row>
    <row r="732" spans="1:18" s="7" customFormat="1">
      <c r="A732" s="33"/>
      <c r="D732" s="46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47"/>
      <c r="Q732" s="10"/>
      <c r="R732" s="10"/>
    </row>
    <row r="733" spans="1:18" s="7" customFormat="1" ht="14.25">
      <c r="A733" s="33"/>
      <c r="B733" s="55" t="s">
        <v>827</v>
      </c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</row>
    <row r="734" spans="1:18" s="7" customFormat="1">
      <c r="A734" s="33"/>
      <c r="D734" s="46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47"/>
      <c r="Q734" s="10"/>
      <c r="R734" s="10"/>
    </row>
    <row r="735" spans="1:18" s="7" customFormat="1">
      <c r="A735" s="33"/>
      <c r="D735" s="46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47"/>
      <c r="Q735" s="10"/>
      <c r="R735" s="10"/>
    </row>
    <row r="736" spans="1:18" s="7" customFormat="1">
      <c r="A736" s="33"/>
      <c r="D736" s="46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47"/>
      <c r="Q736" s="10"/>
      <c r="R736" s="10"/>
    </row>
    <row r="737" spans="1:18" s="7" customFormat="1">
      <c r="A737" s="33"/>
      <c r="D737" s="46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47"/>
      <c r="Q737" s="10"/>
      <c r="R737" s="10"/>
    </row>
    <row r="738" spans="1:18" s="7" customFormat="1" ht="14.25">
      <c r="A738" s="33"/>
      <c r="C738" s="10"/>
      <c r="D738" s="46"/>
      <c r="E738" s="10"/>
      <c r="F738" s="10"/>
      <c r="G738" s="8"/>
      <c r="H738" s="8"/>
      <c r="I738" s="8"/>
      <c r="J738" s="8"/>
      <c r="K738" s="10"/>
      <c r="L738" s="8"/>
      <c r="M738" s="8"/>
      <c r="N738" s="8"/>
      <c r="O738" s="8"/>
      <c r="P738" s="20"/>
      <c r="Q738" s="10"/>
      <c r="R738" s="10"/>
    </row>
    <row r="739" spans="1:18" s="7" customFormat="1" ht="14.25">
      <c r="A739" s="33"/>
      <c r="B739" s="53" t="s">
        <v>27</v>
      </c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</row>
    <row r="740" spans="1:18" s="7" customFormat="1" ht="14.25">
      <c r="A740" s="33"/>
      <c r="B740" s="53" t="s">
        <v>713</v>
      </c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</row>
    <row r="741" spans="1:18">
      <c r="B741" s="42"/>
      <c r="C741" s="42"/>
      <c r="D741" s="43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5"/>
      <c r="Q741" s="45"/>
      <c r="R741" s="45"/>
    </row>
    <row r="966" spans="1:17" s="1" customFormat="1">
      <c r="A966" s="30"/>
      <c r="B966"/>
      <c r="C966"/>
      <c r="D966" s="40"/>
      <c r="P966" s="18"/>
      <c r="Q966" s="21"/>
    </row>
    <row r="967" spans="1:17" s="1" customFormat="1">
      <c r="A967" s="30"/>
      <c r="B967"/>
      <c r="C967"/>
      <c r="D967" s="40"/>
      <c r="P967" s="18"/>
      <c r="Q967" s="21"/>
    </row>
    <row r="968" spans="1:17" s="1" customFormat="1">
      <c r="A968" s="30"/>
      <c r="B968"/>
      <c r="C968"/>
      <c r="D968" s="40"/>
      <c r="P968" s="18"/>
      <c r="Q968" s="21"/>
    </row>
    <row r="969" spans="1:17" s="1" customFormat="1">
      <c r="A969" s="30"/>
      <c r="B969"/>
      <c r="C969"/>
      <c r="D969" s="40"/>
      <c r="P969" s="18"/>
      <c r="Q969" s="21"/>
    </row>
    <row r="970" spans="1:17" s="1" customFormat="1">
      <c r="A970" s="30"/>
      <c r="B970"/>
      <c r="C970"/>
      <c r="D970" s="40"/>
      <c r="P970" s="18"/>
      <c r="Q970" s="21"/>
    </row>
    <row r="971" spans="1:17" s="1" customFormat="1">
      <c r="A971" s="30"/>
      <c r="B971"/>
      <c r="C971"/>
      <c r="D971" s="40"/>
      <c r="P971" s="18"/>
      <c r="Q971" s="21"/>
    </row>
    <row r="972" spans="1:17" s="1" customFormat="1">
      <c r="A972" s="30"/>
      <c r="B972"/>
      <c r="C972"/>
      <c r="D972" s="40"/>
      <c r="P972" s="18"/>
      <c r="Q972" s="21"/>
    </row>
    <row r="973" spans="1:17" s="1" customFormat="1">
      <c r="A973" s="30"/>
      <c r="B973"/>
      <c r="C973"/>
      <c r="D973" s="40"/>
      <c r="P973" s="18"/>
      <c r="Q973" s="21"/>
    </row>
    <row r="974" spans="1:17" s="1" customFormat="1">
      <c r="A974" s="30"/>
      <c r="B974"/>
      <c r="C974"/>
      <c r="D974" s="40"/>
      <c r="P974" s="18"/>
      <c r="Q974" s="21"/>
    </row>
    <row r="975" spans="1:17" s="1" customFormat="1">
      <c r="A975" s="30"/>
      <c r="B975"/>
      <c r="C975"/>
      <c r="D975" s="40"/>
      <c r="P975" s="18"/>
      <c r="Q975" s="21"/>
    </row>
    <row r="976" spans="1:17" s="1" customFormat="1">
      <c r="A976" s="30"/>
      <c r="B976"/>
      <c r="C976"/>
      <c r="D976" s="40"/>
      <c r="P976" s="18"/>
      <c r="Q976" s="21"/>
    </row>
    <row r="977" spans="1:17" s="1" customFormat="1">
      <c r="A977" s="30"/>
      <c r="B977"/>
      <c r="C977"/>
      <c r="D977" s="40"/>
      <c r="P977" s="18"/>
      <c r="Q977" s="21"/>
    </row>
    <row r="979" spans="1:17" s="1" customFormat="1">
      <c r="A979" s="30"/>
      <c r="B979"/>
      <c r="C979"/>
      <c r="D979" s="40"/>
      <c r="P979" s="18"/>
      <c r="Q979" s="21"/>
    </row>
    <row r="980" spans="1:17" s="1" customFormat="1">
      <c r="A980" s="30"/>
      <c r="B980"/>
      <c r="C980"/>
      <c r="D980" s="40"/>
      <c r="P980" s="18"/>
      <c r="Q980" s="21"/>
    </row>
    <row r="981" spans="1:17" s="1" customFormat="1">
      <c r="A981" s="30"/>
      <c r="B981"/>
      <c r="C981"/>
      <c r="D981" s="40"/>
      <c r="P981" s="18"/>
      <c r="Q981" s="21"/>
    </row>
    <row r="982" spans="1:17" s="1" customFormat="1">
      <c r="A982" s="30"/>
      <c r="B982"/>
      <c r="C982"/>
      <c r="D982" s="40"/>
      <c r="P982" s="18"/>
      <c r="Q982" s="21"/>
    </row>
    <row r="983" spans="1:17" s="1" customFormat="1">
      <c r="A983" s="30"/>
      <c r="B983"/>
      <c r="C983"/>
      <c r="D983" s="40"/>
      <c r="P983" s="18"/>
      <c r="Q983" s="21"/>
    </row>
    <row r="984" spans="1:17" s="1" customFormat="1">
      <c r="A984" s="30"/>
      <c r="B984"/>
      <c r="C984"/>
      <c r="D984" s="40"/>
      <c r="P984" s="18"/>
      <c r="Q984" s="21"/>
    </row>
    <row r="985" spans="1:17" s="1" customFormat="1">
      <c r="A985" s="30"/>
      <c r="B985"/>
      <c r="C985"/>
      <c r="D985" s="40"/>
      <c r="P985" s="18"/>
      <c r="Q985" s="21"/>
    </row>
    <row r="986" spans="1:17" s="1" customFormat="1">
      <c r="A986" s="30"/>
      <c r="B986"/>
      <c r="C986"/>
      <c r="D986" s="40"/>
      <c r="P986" s="18"/>
      <c r="Q986" s="21"/>
    </row>
    <row r="987" spans="1:17" s="1" customFormat="1">
      <c r="A987" s="30"/>
      <c r="B987"/>
      <c r="C987"/>
      <c r="D987" s="40"/>
      <c r="P987" s="18"/>
      <c r="Q987" s="21"/>
    </row>
    <row r="992" spans="1:17">
      <c r="A992" s="34"/>
    </row>
    <row r="993" spans="1:17">
      <c r="A993" s="34"/>
    </row>
    <row r="994" spans="1:17">
      <c r="A994" s="34"/>
    </row>
    <row r="995" spans="1:17">
      <c r="A995" s="34"/>
    </row>
    <row r="996" spans="1:17">
      <c r="A996" s="34"/>
    </row>
    <row r="997" spans="1:17">
      <c r="A997" s="34"/>
    </row>
    <row r="998" spans="1:17" s="1" customFormat="1">
      <c r="A998" s="34"/>
      <c r="B998"/>
      <c r="C998"/>
      <c r="D998" s="40"/>
      <c r="P998" s="18"/>
      <c r="Q998" s="21"/>
    </row>
    <row r="999" spans="1:17" s="1" customFormat="1">
      <c r="A999" s="34"/>
      <c r="B999"/>
      <c r="C999"/>
      <c r="D999" s="40"/>
      <c r="P999" s="18"/>
      <c r="Q999" s="21"/>
    </row>
    <row r="1000" spans="1:17" s="1" customFormat="1">
      <c r="A1000" s="34"/>
      <c r="B1000"/>
      <c r="C1000"/>
      <c r="D1000" s="40"/>
      <c r="P1000" s="18"/>
      <c r="Q1000" s="21"/>
    </row>
    <row r="1001" spans="1:17" s="1" customFormat="1">
      <c r="A1001" s="34"/>
      <c r="B1001"/>
      <c r="C1001"/>
      <c r="D1001" s="40"/>
      <c r="P1001" s="18"/>
      <c r="Q1001" s="21"/>
    </row>
    <row r="1002" spans="1:17" s="1" customFormat="1">
      <c r="A1002" s="34"/>
      <c r="B1002"/>
      <c r="C1002"/>
      <c r="D1002" s="40"/>
      <c r="P1002" s="18"/>
      <c r="Q1002" s="21"/>
    </row>
    <row r="1003" spans="1:17">
      <c r="A1003" s="34"/>
    </row>
    <row r="1004" spans="1:17" s="1" customFormat="1">
      <c r="A1004" s="30"/>
      <c r="B1004"/>
      <c r="C1004"/>
      <c r="D1004" s="40"/>
      <c r="P1004" s="18"/>
      <c r="Q1004" s="21"/>
    </row>
    <row r="1005" spans="1:17" s="1" customFormat="1">
      <c r="A1005" s="34"/>
      <c r="B1005"/>
      <c r="C1005"/>
      <c r="D1005" s="40"/>
      <c r="P1005" s="18"/>
      <c r="Q1005" s="21"/>
    </row>
    <row r="1006" spans="1:17" s="1" customFormat="1">
      <c r="A1006" s="34"/>
      <c r="B1006"/>
      <c r="C1006"/>
      <c r="D1006" s="40"/>
      <c r="P1006" s="18"/>
      <c r="Q1006" s="21"/>
    </row>
    <row r="1007" spans="1:17" s="1" customFormat="1">
      <c r="A1007" s="34"/>
      <c r="B1007"/>
      <c r="C1007"/>
      <c r="D1007" s="40"/>
      <c r="P1007" s="18"/>
      <c r="Q1007" s="21"/>
    </row>
    <row r="1008" spans="1:17" s="1" customFormat="1">
      <c r="A1008" s="34"/>
      <c r="B1008"/>
      <c r="C1008"/>
      <c r="D1008" s="40"/>
      <c r="P1008" s="18"/>
      <c r="Q1008" s="21"/>
    </row>
    <row r="1009" spans="1:17" s="1" customFormat="1">
      <c r="A1009" s="34"/>
      <c r="B1009"/>
      <c r="C1009"/>
      <c r="D1009" s="40"/>
      <c r="P1009" s="18"/>
      <c r="Q1009" s="21"/>
    </row>
    <row r="1010" spans="1:17" s="1" customFormat="1">
      <c r="A1010" s="34"/>
      <c r="B1010"/>
      <c r="C1010"/>
      <c r="D1010" s="40"/>
      <c r="P1010" s="18"/>
      <c r="Q1010" s="21"/>
    </row>
    <row r="1011" spans="1:17" s="1" customFormat="1">
      <c r="A1011" s="34"/>
      <c r="B1011"/>
      <c r="C1011"/>
      <c r="D1011" s="40"/>
      <c r="P1011" s="18"/>
      <c r="Q1011" s="21"/>
    </row>
    <row r="1012" spans="1:17" s="1" customFormat="1">
      <c r="A1012" s="34"/>
      <c r="B1012"/>
      <c r="C1012"/>
      <c r="D1012" s="40"/>
      <c r="P1012" s="18"/>
      <c r="Q1012" s="21"/>
    </row>
    <row r="1013" spans="1:17" s="1" customFormat="1">
      <c r="A1013" s="34"/>
      <c r="B1013"/>
      <c r="C1013"/>
      <c r="D1013" s="40"/>
      <c r="P1013" s="18"/>
      <c r="Q1013" s="21"/>
    </row>
    <row r="1014" spans="1:17" s="1" customFormat="1">
      <c r="A1014" s="30"/>
      <c r="B1014"/>
      <c r="C1014"/>
      <c r="D1014" s="40"/>
      <c r="P1014" s="18"/>
      <c r="Q1014" s="21"/>
    </row>
    <row r="1015" spans="1:17" s="1" customFormat="1">
      <c r="A1015" s="30"/>
      <c r="B1015"/>
      <c r="C1015"/>
      <c r="D1015" s="40"/>
      <c r="P1015" s="18"/>
      <c r="Q1015" s="21"/>
    </row>
    <row r="1016" spans="1:17" s="1" customFormat="1">
      <c r="A1016" s="30"/>
      <c r="B1016"/>
      <c r="C1016"/>
      <c r="D1016" s="40"/>
      <c r="P1016" s="18"/>
      <c r="Q1016" s="21"/>
    </row>
    <row r="1017" spans="1:17" s="1" customFormat="1">
      <c r="A1017" s="30"/>
      <c r="B1017"/>
      <c r="C1017"/>
      <c r="D1017" s="40"/>
      <c r="P1017" s="18"/>
      <c r="Q1017" s="21"/>
    </row>
    <row r="1018" spans="1:17" s="1" customFormat="1">
      <c r="A1018" s="30"/>
      <c r="B1018"/>
      <c r="C1018"/>
      <c r="D1018" s="40"/>
      <c r="P1018" s="18"/>
      <c r="Q1018" s="21"/>
    </row>
    <row r="1019" spans="1:17" s="1" customFormat="1">
      <c r="A1019" s="30"/>
      <c r="B1019"/>
      <c r="C1019"/>
      <c r="D1019" s="40"/>
      <c r="P1019" s="18"/>
      <c r="Q1019" s="21"/>
    </row>
    <row r="1020" spans="1:17" s="1" customFormat="1">
      <c r="A1020" s="30"/>
      <c r="B1020"/>
      <c r="C1020"/>
      <c r="D1020" s="40"/>
      <c r="P1020" s="18"/>
      <c r="Q1020" s="21"/>
    </row>
    <row r="1021" spans="1:17" s="1" customFormat="1">
      <c r="A1021" s="30"/>
      <c r="B1021"/>
      <c r="C1021"/>
      <c r="D1021" s="40"/>
      <c r="P1021" s="18"/>
      <c r="Q1021" s="21"/>
    </row>
    <row r="1022" spans="1:17" s="1" customFormat="1">
      <c r="A1022" s="30"/>
      <c r="B1022"/>
      <c r="C1022"/>
      <c r="D1022" s="40"/>
      <c r="P1022" s="18"/>
      <c r="Q1022" s="21"/>
    </row>
    <row r="1023" spans="1:17" s="1" customFormat="1">
      <c r="A1023" s="30"/>
      <c r="B1023"/>
      <c r="C1023"/>
      <c r="D1023" s="40"/>
      <c r="P1023" s="18"/>
      <c r="Q1023" s="21"/>
    </row>
    <row r="1024" spans="1:17" s="1" customFormat="1">
      <c r="A1024" s="34"/>
      <c r="B1024"/>
      <c r="C1024"/>
      <c r="D1024" s="40"/>
      <c r="P1024" s="18"/>
      <c r="Q1024" s="21"/>
    </row>
    <row r="1025" spans="1:17">
      <c r="A1025" s="34"/>
    </row>
    <row r="1026" spans="1:17" s="1" customFormat="1">
      <c r="A1026" s="34"/>
      <c r="B1026"/>
      <c r="C1026"/>
      <c r="D1026" s="40"/>
      <c r="P1026" s="18"/>
      <c r="Q1026" s="21"/>
    </row>
    <row r="1027" spans="1:17">
      <c r="A1027" s="34"/>
    </row>
    <row r="1028" spans="1:17">
      <c r="A1028" s="34"/>
    </row>
    <row r="1030" spans="1:17">
      <c r="A1030" s="34"/>
    </row>
    <row r="1031" spans="1:17">
      <c r="A1031" s="34"/>
    </row>
    <row r="1032" spans="1:17">
      <c r="A1032" s="34"/>
    </row>
    <row r="1033" spans="1:17">
      <c r="A1033" s="34"/>
    </row>
    <row r="1034" spans="1:17">
      <c r="A1034" s="34"/>
    </row>
    <row r="1035" spans="1:17" s="1" customFormat="1">
      <c r="A1035" s="34"/>
      <c r="B1035"/>
      <c r="C1035"/>
      <c r="D1035" s="40"/>
      <c r="P1035" s="18"/>
      <c r="Q1035" s="21"/>
    </row>
    <row r="1036" spans="1:17" s="1" customFormat="1">
      <c r="A1036" s="34"/>
      <c r="B1036"/>
      <c r="C1036"/>
      <c r="D1036" s="40"/>
      <c r="P1036" s="18"/>
      <c r="Q1036" s="21"/>
    </row>
    <row r="1037" spans="1:17" s="1" customFormat="1">
      <c r="A1037" s="34"/>
      <c r="B1037"/>
      <c r="C1037"/>
      <c r="D1037" s="40"/>
      <c r="P1037" s="18"/>
      <c r="Q1037" s="21"/>
    </row>
    <row r="1038" spans="1:17">
      <c r="A1038" s="34"/>
    </row>
    <row r="1039" spans="1:17" s="1" customFormat="1">
      <c r="A1039" s="34"/>
      <c r="B1039"/>
      <c r="C1039"/>
      <c r="D1039" s="40"/>
      <c r="P1039" s="18"/>
      <c r="Q1039" s="21"/>
    </row>
    <row r="1040" spans="1:17" s="1" customFormat="1">
      <c r="A1040" s="34"/>
      <c r="B1040"/>
      <c r="C1040"/>
      <c r="D1040" s="40"/>
      <c r="P1040" s="18"/>
      <c r="Q1040" s="21"/>
    </row>
    <row r="1041" spans="1:17">
      <c r="A1041" s="34"/>
    </row>
    <row r="1042" spans="1:17" s="1" customFormat="1">
      <c r="A1042" s="34"/>
      <c r="B1042"/>
      <c r="C1042"/>
      <c r="D1042" s="40"/>
      <c r="P1042" s="18"/>
      <c r="Q1042" s="21"/>
    </row>
    <row r="1043" spans="1:17" s="1" customFormat="1">
      <c r="A1043" s="34"/>
      <c r="B1043"/>
      <c r="C1043"/>
      <c r="D1043" s="40"/>
      <c r="P1043" s="18"/>
      <c r="Q1043" s="21"/>
    </row>
    <row r="1044" spans="1:17" s="1" customFormat="1">
      <c r="A1044" s="34"/>
      <c r="B1044"/>
      <c r="C1044"/>
      <c r="D1044" s="40"/>
      <c r="P1044" s="18"/>
      <c r="Q1044" s="21"/>
    </row>
    <row r="1045" spans="1:17" s="1" customFormat="1">
      <c r="A1045" s="34"/>
      <c r="B1045"/>
      <c r="C1045"/>
      <c r="D1045" s="40"/>
      <c r="P1045" s="18"/>
      <c r="Q1045" s="21"/>
    </row>
    <row r="1046" spans="1:17" s="1" customFormat="1">
      <c r="A1046" s="34"/>
      <c r="B1046"/>
      <c r="C1046"/>
      <c r="D1046" s="40"/>
      <c r="P1046" s="18"/>
      <c r="Q1046" s="21"/>
    </row>
    <row r="1047" spans="1:17" s="1" customFormat="1">
      <c r="A1047" s="34"/>
      <c r="B1047"/>
      <c r="C1047"/>
      <c r="D1047" s="40"/>
      <c r="P1047" s="18"/>
      <c r="Q1047" s="21"/>
    </row>
    <row r="1048" spans="1:17" s="1" customFormat="1">
      <c r="A1048" s="34"/>
      <c r="B1048"/>
      <c r="C1048"/>
      <c r="D1048" s="40"/>
      <c r="P1048" s="18"/>
      <c r="Q1048" s="21"/>
    </row>
    <row r="1049" spans="1:17" s="1" customFormat="1">
      <c r="A1049" s="34"/>
      <c r="B1049"/>
      <c r="C1049"/>
      <c r="D1049" s="40"/>
      <c r="P1049" s="18"/>
      <c r="Q1049" s="21"/>
    </row>
    <row r="1050" spans="1:17" s="1" customFormat="1">
      <c r="A1050" s="34"/>
      <c r="B1050"/>
      <c r="C1050"/>
      <c r="D1050" s="40"/>
      <c r="P1050" s="18"/>
      <c r="Q1050" s="21"/>
    </row>
    <row r="1051" spans="1:17" s="1" customFormat="1">
      <c r="A1051" s="30"/>
      <c r="B1051"/>
      <c r="C1051"/>
      <c r="D1051" s="40"/>
      <c r="P1051" s="18"/>
      <c r="Q1051" s="21"/>
    </row>
    <row r="1052" spans="1:17" s="1" customFormat="1">
      <c r="A1052" s="34"/>
      <c r="B1052"/>
      <c r="C1052"/>
      <c r="D1052" s="40"/>
      <c r="P1052" s="18"/>
      <c r="Q1052" s="21"/>
    </row>
    <row r="1053" spans="1:17" s="1" customFormat="1">
      <c r="A1053" s="30"/>
      <c r="B1053"/>
      <c r="C1053"/>
      <c r="D1053" s="40"/>
      <c r="P1053" s="18"/>
      <c r="Q1053" s="21"/>
    </row>
    <row r="1055" spans="1:17" s="1" customFormat="1">
      <c r="A1055" s="30"/>
      <c r="B1055"/>
      <c r="C1055"/>
      <c r="D1055" s="40"/>
      <c r="P1055" s="18"/>
      <c r="Q1055" s="21"/>
    </row>
    <row r="1056" spans="1:17" s="1" customFormat="1">
      <c r="A1056" s="30"/>
      <c r="B1056"/>
      <c r="C1056"/>
      <c r="D1056" s="40"/>
      <c r="P1056" s="18"/>
      <c r="Q1056" s="21"/>
    </row>
    <row r="1057" spans="1:17" s="1" customFormat="1">
      <c r="A1057" s="30"/>
      <c r="B1057"/>
      <c r="C1057"/>
      <c r="D1057" s="40"/>
      <c r="P1057" s="18"/>
      <c r="Q1057" s="21"/>
    </row>
    <row r="1058" spans="1:17" s="1" customFormat="1">
      <c r="A1058" s="30"/>
      <c r="B1058"/>
      <c r="C1058"/>
      <c r="D1058" s="40"/>
      <c r="P1058" s="18"/>
      <c r="Q1058" s="21"/>
    </row>
    <row r="1059" spans="1:17" s="1" customFormat="1">
      <c r="A1059" s="30"/>
      <c r="B1059"/>
      <c r="C1059"/>
      <c r="D1059" s="40"/>
      <c r="P1059" s="18"/>
      <c r="Q1059" s="21"/>
    </row>
    <row r="1060" spans="1:17" s="1" customFormat="1">
      <c r="A1060" s="30"/>
      <c r="B1060"/>
      <c r="C1060"/>
      <c r="D1060" s="40"/>
      <c r="P1060" s="18"/>
      <c r="Q1060" s="21"/>
    </row>
    <row r="1061" spans="1:17" s="1" customFormat="1">
      <c r="A1061" s="34"/>
      <c r="B1061"/>
      <c r="C1061"/>
      <c r="D1061" s="40"/>
      <c r="P1061" s="18"/>
      <c r="Q1061" s="21"/>
    </row>
    <row r="1062" spans="1:17" s="1" customFormat="1">
      <c r="A1062" s="34"/>
      <c r="B1062"/>
      <c r="C1062"/>
      <c r="D1062" s="40"/>
      <c r="P1062" s="18"/>
      <c r="Q1062" s="21"/>
    </row>
    <row r="1063" spans="1:17" s="1" customFormat="1">
      <c r="A1063" s="34"/>
      <c r="B1063"/>
      <c r="C1063"/>
      <c r="D1063" s="40"/>
      <c r="P1063" s="18"/>
      <c r="Q1063" s="21"/>
    </row>
    <row r="1064" spans="1:17" s="1" customFormat="1">
      <c r="A1064" s="30"/>
      <c r="B1064"/>
      <c r="C1064"/>
      <c r="D1064" s="40"/>
      <c r="P1064" s="18"/>
      <c r="Q1064" s="21"/>
    </row>
    <row r="1065" spans="1:17" s="1" customFormat="1">
      <c r="A1065" s="34"/>
      <c r="B1065"/>
      <c r="C1065"/>
      <c r="D1065" s="40"/>
      <c r="P1065" s="18"/>
      <c r="Q1065" s="21"/>
    </row>
    <row r="1066" spans="1:17" s="1" customFormat="1">
      <c r="A1066" s="34"/>
      <c r="B1066"/>
      <c r="C1066"/>
      <c r="D1066" s="40"/>
      <c r="P1066" s="18"/>
      <c r="Q1066" s="21"/>
    </row>
    <row r="1067" spans="1:17" s="1" customFormat="1">
      <c r="A1067" s="30"/>
      <c r="B1067"/>
      <c r="C1067"/>
      <c r="D1067" s="40"/>
      <c r="P1067" s="18"/>
      <c r="Q1067" s="21"/>
    </row>
    <row r="1068" spans="1:17" s="1" customFormat="1">
      <c r="A1068" s="34"/>
      <c r="B1068"/>
      <c r="C1068"/>
      <c r="D1068" s="40"/>
      <c r="P1068" s="18"/>
      <c r="Q1068" s="21"/>
    </row>
    <row r="1069" spans="1:17">
      <c r="A1069" s="34"/>
    </row>
    <row r="1070" spans="1:17" s="1" customFormat="1">
      <c r="A1070" s="34"/>
      <c r="B1070"/>
      <c r="C1070"/>
      <c r="D1070" s="40"/>
      <c r="P1070" s="18"/>
      <c r="Q1070" s="21"/>
    </row>
    <row r="1071" spans="1:17" s="1" customFormat="1">
      <c r="A1071" s="34"/>
      <c r="B1071"/>
      <c r="C1071"/>
      <c r="D1071" s="40"/>
      <c r="P1071" s="18"/>
      <c r="Q1071" s="21"/>
    </row>
    <row r="1072" spans="1:17" s="1" customFormat="1">
      <c r="A1072" s="34"/>
      <c r="B1072"/>
      <c r="C1072"/>
      <c r="D1072" s="40"/>
      <c r="P1072" s="18"/>
      <c r="Q1072" s="21"/>
    </row>
    <row r="1073" spans="1:17" s="1" customFormat="1">
      <c r="A1073" s="34"/>
      <c r="B1073"/>
      <c r="C1073"/>
      <c r="D1073" s="40"/>
      <c r="P1073" s="18"/>
      <c r="Q1073" s="21"/>
    </row>
    <row r="1074" spans="1:17" s="1" customFormat="1">
      <c r="A1074" s="34"/>
      <c r="B1074"/>
      <c r="C1074"/>
      <c r="D1074" s="40"/>
      <c r="P1074" s="18"/>
      <c r="Q1074" s="21"/>
    </row>
    <row r="1075" spans="1:17" s="1" customFormat="1">
      <c r="A1075" s="34"/>
      <c r="B1075"/>
      <c r="C1075"/>
      <c r="D1075" s="40"/>
      <c r="P1075" s="18"/>
      <c r="Q1075" s="21"/>
    </row>
    <row r="1076" spans="1:17" s="1" customFormat="1">
      <c r="A1076" s="34"/>
      <c r="B1076"/>
      <c r="C1076"/>
      <c r="D1076" s="40"/>
      <c r="P1076" s="18"/>
      <c r="Q1076" s="21"/>
    </row>
    <row r="1077" spans="1:17" s="1" customFormat="1">
      <c r="A1077" s="34"/>
      <c r="B1077"/>
      <c r="C1077"/>
      <c r="D1077" s="40"/>
      <c r="P1077" s="18"/>
      <c r="Q1077" s="21"/>
    </row>
    <row r="1078" spans="1:17" s="1" customFormat="1">
      <c r="A1078" s="34"/>
      <c r="B1078"/>
      <c r="C1078"/>
      <c r="D1078" s="40"/>
      <c r="P1078" s="18"/>
      <c r="Q1078" s="21"/>
    </row>
    <row r="1079" spans="1:17" s="1" customFormat="1">
      <c r="A1079" s="34"/>
      <c r="B1079"/>
      <c r="C1079"/>
      <c r="D1079" s="40"/>
      <c r="P1079" s="18"/>
      <c r="Q1079" s="21"/>
    </row>
    <row r="1080" spans="1:17" s="1" customFormat="1">
      <c r="A1080" s="30"/>
      <c r="B1080"/>
      <c r="C1080"/>
      <c r="D1080" s="40"/>
      <c r="P1080" s="18"/>
      <c r="Q1080" s="21"/>
    </row>
    <row r="1081" spans="1:17" s="1" customFormat="1">
      <c r="A1081" s="34"/>
      <c r="B1081"/>
      <c r="C1081"/>
      <c r="D1081" s="40"/>
      <c r="P1081" s="18"/>
      <c r="Q1081" s="21"/>
    </row>
    <row r="1082" spans="1:17" s="1" customFormat="1">
      <c r="A1082" s="34"/>
      <c r="B1082"/>
      <c r="C1082"/>
      <c r="D1082" s="40"/>
      <c r="P1082" s="18"/>
      <c r="Q1082" s="21"/>
    </row>
    <row r="1083" spans="1:17" s="1" customFormat="1">
      <c r="A1083" s="34"/>
      <c r="B1083"/>
      <c r="C1083"/>
      <c r="D1083" s="40"/>
      <c r="P1083" s="18"/>
      <c r="Q1083" s="21"/>
    </row>
    <row r="1084" spans="1:17" s="1" customFormat="1">
      <c r="A1084" s="34"/>
      <c r="B1084"/>
      <c r="C1084"/>
      <c r="D1084" s="40"/>
      <c r="P1084" s="18"/>
      <c r="Q1084" s="21"/>
    </row>
    <row r="1085" spans="1:17" s="1" customFormat="1">
      <c r="A1085" s="34"/>
      <c r="B1085"/>
      <c r="C1085"/>
      <c r="D1085" s="40"/>
      <c r="P1085" s="18"/>
      <c r="Q1085" s="21"/>
    </row>
    <row r="1086" spans="1:17" s="1" customFormat="1">
      <c r="A1086" s="34"/>
      <c r="B1086"/>
      <c r="C1086"/>
      <c r="D1086" s="40"/>
      <c r="P1086" s="18"/>
      <c r="Q1086" s="21"/>
    </row>
    <row r="1087" spans="1:17" s="1" customFormat="1">
      <c r="A1087" s="34"/>
      <c r="B1087"/>
      <c r="C1087"/>
      <c r="D1087" s="40"/>
      <c r="P1087" s="18"/>
      <c r="Q1087" s="21"/>
    </row>
    <row r="1088" spans="1:17" s="1" customFormat="1">
      <c r="A1088" s="34"/>
      <c r="B1088"/>
      <c r="C1088"/>
      <c r="D1088" s="40"/>
      <c r="P1088" s="18"/>
      <c r="Q1088" s="21"/>
    </row>
    <row r="1089" spans="1:17" s="1" customFormat="1">
      <c r="A1089" s="34"/>
      <c r="B1089"/>
      <c r="C1089"/>
      <c r="D1089" s="40"/>
      <c r="P1089" s="18"/>
      <c r="Q1089" s="21"/>
    </row>
    <row r="1090" spans="1:17" s="1" customFormat="1">
      <c r="A1090" s="34"/>
      <c r="B1090"/>
      <c r="C1090"/>
      <c r="D1090" s="40"/>
      <c r="P1090" s="18"/>
      <c r="Q1090" s="21"/>
    </row>
    <row r="1091" spans="1:17" s="1" customFormat="1">
      <c r="A1091" s="34"/>
      <c r="B1091"/>
      <c r="C1091"/>
      <c r="D1091" s="40"/>
      <c r="P1091" s="18"/>
      <c r="Q1091" s="21"/>
    </row>
    <row r="1092" spans="1:17" s="1" customFormat="1">
      <c r="A1092" s="34"/>
      <c r="B1092"/>
      <c r="C1092"/>
      <c r="D1092" s="40"/>
      <c r="P1092" s="18"/>
      <c r="Q1092" s="21"/>
    </row>
    <row r="1093" spans="1:17" s="1" customFormat="1">
      <c r="A1093" s="34"/>
      <c r="B1093"/>
      <c r="C1093"/>
      <c r="D1093" s="40"/>
      <c r="P1093" s="18"/>
      <c r="Q1093" s="21"/>
    </row>
    <row r="1094" spans="1:17" s="1" customFormat="1">
      <c r="A1094" s="34"/>
      <c r="B1094"/>
      <c r="C1094"/>
      <c r="D1094" s="40"/>
      <c r="P1094" s="18"/>
      <c r="Q1094" s="21"/>
    </row>
    <row r="1095" spans="1:17" s="1" customFormat="1">
      <c r="A1095" s="30"/>
      <c r="B1095"/>
      <c r="C1095"/>
      <c r="D1095" s="40"/>
      <c r="P1095" s="18"/>
      <c r="Q1095" s="21"/>
    </row>
    <row r="1096" spans="1:17" s="1" customFormat="1">
      <c r="A1096" s="34"/>
      <c r="B1096"/>
      <c r="C1096"/>
      <c r="D1096" s="40"/>
      <c r="P1096" s="18"/>
      <c r="Q1096" s="21"/>
    </row>
    <row r="1097" spans="1:17" s="1" customFormat="1">
      <c r="A1097" s="34"/>
      <c r="B1097"/>
      <c r="C1097"/>
      <c r="D1097" s="40"/>
      <c r="P1097" s="18"/>
      <c r="Q1097" s="21"/>
    </row>
    <row r="1098" spans="1:17" s="1" customFormat="1">
      <c r="A1098" s="34"/>
      <c r="B1098"/>
      <c r="C1098"/>
      <c r="D1098" s="40"/>
      <c r="P1098" s="18"/>
      <c r="Q1098" s="21"/>
    </row>
    <row r="1099" spans="1:17" s="1" customFormat="1">
      <c r="A1099" s="34"/>
      <c r="B1099"/>
      <c r="C1099"/>
      <c r="D1099" s="40"/>
      <c r="P1099" s="18"/>
      <c r="Q1099" s="21"/>
    </row>
    <row r="1100" spans="1:17" s="1" customFormat="1">
      <c r="A1100" s="34"/>
      <c r="B1100"/>
      <c r="C1100"/>
      <c r="D1100" s="40"/>
      <c r="P1100" s="18"/>
      <c r="Q1100" s="21"/>
    </row>
    <row r="1101" spans="1:17" s="1" customFormat="1">
      <c r="A1101" s="34"/>
      <c r="B1101"/>
      <c r="C1101"/>
      <c r="D1101" s="40"/>
      <c r="P1101" s="18"/>
      <c r="Q1101" s="21"/>
    </row>
    <row r="1102" spans="1:17" s="1" customFormat="1">
      <c r="A1102" s="34"/>
      <c r="B1102"/>
      <c r="C1102"/>
      <c r="D1102" s="40"/>
      <c r="P1102" s="18"/>
      <c r="Q1102" s="21"/>
    </row>
    <row r="1103" spans="1:17" s="1" customFormat="1">
      <c r="A1103" s="34"/>
      <c r="B1103"/>
      <c r="C1103"/>
      <c r="D1103" s="40"/>
      <c r="P1103" s="18"/>
      <c r="Q1103" s="21"/>
    </row>
    <row r="1104" spans="1:17" s="1" customFormat="1">
      <c r="A1104" s="34"/>
      <c r="B1104"/>
      <c r="C1104"/>
      <c r="D1104" s="40"/>
      <c r="P1104" s="18"/>
      <c r="Q1104" s="21"/>
    </row>
    <row r="1105" spans="1:17" s="1" customFormat="1">
      <c r="A1105" s="34"/>
      <c r="B1105"/>
      <c r="C1105"/>
      <c r="D1105" s="40"/>
      <c r="P1105" s="18"/>
      <c r="Q1105" s="21"/>
    </row>
    <row r="1106" spans="1:17" s="1" customFormat="1">
      <c r="A1106" s="34"/>
      <c r="B1106"/>
      <c r="C1106"/>
      <c r="D1106" s="40"/>
      <c r="P1106" s="18"/>
      <c r="Q1106" s="21"/>
    </row>
    <row r="1107" spans="1:17" s="1" customFormat="1">
      <c r="A1107" s="34"/>
      <c r="B1107"/>
      <c r="C1107"/>
      <c r="D1107" s="40"/>
      <c r="P1107" s="18"/>
      <c r="Q1107" s="21"/>
    </row>
    <row r="1108" spans="1:17" s="1" customFormat="1">
      <c r="A1108" s="34"/>
      <c r="B1108"/>
      <c r="C1108"/>
      <c r="D1108" s="40"/>
      <c r="P1108" s="18"/>
      <c r="Q1108" s="21"/>
    </row>
    <row r="1109" spans="1:17" s="1" customFormat="1">
      <c r="A1109" s="34"/>
      <c r="B1109"/>
      <c r="C1109"/>
      <c r="D1109" s="40"/>
      <c r="P1109" s="18"/>
      <c r="Q1109" s="21"/>
    </row>
    <row r="1110" spans="1:17" s="1" customFormat="1">
      <c r="A1110" s="34"/>
      <c r="B1110"/>
      <c r="C1110"/>
      <c r="D1110" s="40"/>
      <c r="P1110" s="18"/>
      <c r="Q1110" s="21"/>
    </row>
    <row r="1111" spans="1:17" s="1" customFormat="1">
      <c r="A1111" s="34"/>
      <c r="B1111"/>
      <c r="C1111"/>
      <c r="D1111" s="40"/>
      <c r="P1111" s="18"/>
      <c r="Q1111" s="21"/>
    </row>
    <row r="1112" spans="1:17" s="1" customFormat="1">
      <c r="A1112" s="34"/>
      <c r="B1112"/>
      <c r="C1112"/>
      <c r="D1112" s="40"/>
      <c r="P1112" s="18"/>
      <c r="Q1112" s="21"/>
    </row>
    <row r="1113" spans="1:17" s="1" customFormat="1">
      <c r="A1113" s="34"/>
      <c r="B1113"/>
      <c r="C1113"/>
      <c r="D1113" s="40"/>
      <c r="P1113" s="18"/>
      <c r="Q1113" s="21"/>
    </row>
    <row r="1114" spans="1:17" s="1" customFormat="1">
      <c r="A1114" s="34"/>
      <c r="B1114"/>
      <c r="C1114"/>
      <c r="D1114" s="40"/>
      <c r="P1114" s="18"/>
      <c r="Q1114" s="21"/>
    </row>
    <row r="1115" spans="1:17" s="1" customFormat="1">
      <c r="A1115" s="34"/>
      <c r="B1115"/>
      <c r="C1115"/>
      <c r="D1115" s="40"/>
      <c r="P1115" s="18"/>
      <c r="Q1115" s="21"/>
    </row>
    <row r="1116" spans="1:17" s="1" customFormat="1">
      <c r="A1116" s="34"/>
      <c r="B1116"/>
      <c r="C1116"/>
      <c r="D1116" s="40"/>
      <c r="P1116" s="18"/>
      <c r="Q1116" s="21"/>
    </row>
    <row r="1117" spans="1:17" s="1" customFormat="1">
      <c r="A1117" s="34"/>
      <c r="B1117"/>
      <c r="C1117"/>
      <c r="D1117" s="40"/>
      <c r="P1117" s="18"/>
      <c r="Q1117" s="21"/>
    </row>
    <row r="1118" spans="1:17" s="1" customFormat="1">
      <c r="A1118" s="34"/>
      <c r="B1118"/>
      <c r="C1118"/>
      <c r="D1118" s="40"/>
      <c r="P1118" s="18"/>
      <c r="Q1118" s="21"/>
    </row>
    <row r="1119" spans="1:17" s="1" customFormat="1">
      <c r="A1119" s="34"/>
      <c r="D1119" s="40"/>
      <c r="P1119" s="18"/>
      <c r="Q1119" s="21"/>
    </row>
    <row r="1120" spans="1:17" s="1" customFormat="1">
      <c r="A1120" s="34"/>
      <c r="B1120"/>
      <c r="C1120"/>
      <c r="D1120" s="40"/>
      <c r="P1120" s="18"/>
      <c r="Q1120" s="21"/>
    </row>
    <row r="1121" spans="1:17" s="1" customFormat="1">
      <c r="A1121" s="34"/>
      <c r="B1121"/>
      <c r="C1121"/>
      <c r="D1121" s="40"/>
      <c r="P1121" s="18"/>
      <c r="Q1121" s="21"/>
    </row>
    <row r="1122" spans="1:17" s="1" customFormat="1">
      <c r="A1122" s="34"/>
      <c r="B1122"/>
      <c r="C1122"/>
      <c r="D1122" s="40"/>
      <c r="P1122" s="18"/>
      <c r="Q1122" s="21"/>
    </row>
    <row r="1123" spans="1:17" s="1" customFormat="1">
      <c r="A1123" s="34"/>
      <c r="B1123"/>
      <c r="C1123"/>
      <c r="D1123" s="40"/>
      <c r="P1123" s="18"/>
      <c r="Q1123" s="21"/>
    </row>
    <row r="1124" spans="1:17" s="1" customFormat="1">
      <c r="A1124" s="34"/>
      <c r="B1124"/>
      <c r="C1124"/>
      <c r="D1124" s="40"/>
      <c r="P1124" s="18"/>
      <c r="Q1124" s="21"/>
    </row>
    <row r="1125" spans="1:17" s="1" customFormat="1">
      <c r="A1125" s="34"/>
      <c r="B1125"/>
      <c r="C1125"/>
      <c r="D1125" s="40"/>
      <c r="P1125" s="18"/>
      <c r="Q1125" s="21"/>
    </row>
    <row r="1126" spans="1:17" s="1" customFormat="1">
      <c r="A1126" s="34"/>
      <c r="B1126"/>
      <c r="C1126"/>
      <c r="D1126" s="40"/>
      <c r="P1126" s="18"/>
      <c r="Q1126" s="21"/>
    </row>
    <row r="1127" spans="1:17" s="1" customFormat="1">
      <c r="A1127" s="34"/>
      <c r="B1127"/>
      <c r="C1127"/>
      <c r="D1127" s="40"/>
      <c r="P1127" s="18"/>
      <c r="Q1127" s="21"/>
    </row>
    <row r="1128" spans="1:17" s="1" customFormat="1">
      <c r="A1128" s="34"/>
      <c r="D1128" s="40"/>
      <c r="P1128" s="18"/>
      <c r="Q1128" s="21"/>
    </row>
    <row r="1129" spans="1:17" s="1" customFormat="1">
      <c r="A1129" s="34"/>
      <c r="D1129" s="40"/>
      <c r="P1129" s="18"/>
      <c r="Q1129" s="21"/>
    </row>
    <row r="1130" spans="1:17" s="1" customFormat="1">
      <c r="A1130" s="34"/>
      <c r="B1130"/>
      <c r="C1130"/>
      <c r="D1130" s="40"/>
      <c r="P1130" s="18"/>
      <c r="Q1130" s="21"/>
    </row>
    <row r="1131" spans="1:17" s="1" customFormat="1">
      <c r="A1131" s="34"/>
      <c r="B1131"/>
      <c r="C1131"/>
      <c r="D1131" s="40"/>
      <c r="P1131" s="18"/>
      <c r="Q1131" s="21"/>
    </row>
    <row r="1132" spans="1:17" s="1" customFormat="1">
      <c r="A1132" s="34"/>
      <c r="B1132"/>
      <c r="C1132"/>
      <c r="D1132" s="40"/>
      <c r="P1132" s="18"/>
      <c r="Q1132" s="21"/>
    </row>
    <row r="1133" spans="1:17" s="1" customFormat="1">
      <c r="A1133" s="34"/>
      <c r="B1133"/>
      <c r="C1133"/>
      <c r="D1133" s="40"/>
      <c r="P1133" s="18"/>
      <c r="Q1133" s="21"/>
    </row>
    <row r="1134" spans="1:17" s="1" customFormat="1">
      <c r="A1134" s="34"/>
      <c r="B1134"/>
      <c r="C1134"/>
      <c r="D1134" s="40"/>
      <c r="P1134" s="18"/>
      <c r="Q1134" s="21"/>
    </row>
    <row r="1135" spans="1:17" s="1" customFormat="1">
      <c r="A1135" s="34"/>
      <c r="B1135"/>
      <c r="C1135"/>
      <c r="D1135" s="40"/>
      <c r="P1135" s="18"/>
      <c r="Q1135" s="21"/>
    </row>
    <row r="1136" spans="1:17" s="1" customFormat="1">
      <c r="A1136" s="34"/>
      <c r="B1136"/>
      <c r="C1136"/>
      <c r="D1136" s="40"/>
      <c r="P1136" s="18"/>
      <c r="Q1136" s="21"/>
    </row>
    <row r="1137" spans="1:17" s="1" customFormat="1">
      <c r="A1137" s="34"/>
      <c r="B1137"/>
      <c r="C1137"/>
      <c r="D1137" s="40"/>
      <c r="P1137" s="18"/>
      <c r="Q1137" s="21"/>
    </row>
    <row r="1138" spans="1:17" s="1" customFormat="1">
      <c r="A1138" s="34"/>
      <c r="B1138"/>
      <c r="C1138"/>
      <c r="D1138" s="40"/>
      <c r="P1138" s="18"/>
      <c r="Q1138" s="21"/>
    </row>
    <row r="1139" spans="1:17" s="1" customFormat="1">
      <c r="A1139" s="34"/>
      <c r="B1139"/>
      <c r="C1139"/>
      <c r="D1139" s="40"/>
      <c r="P1139" s="18"/>
      <c r="Q1139" s="21"/>
    </row>
    <row r="1140" spans="1:17" s="1" customFormat="1">
      <c r="A1140" s="34"/>
      <c r="B1140"/>
      <c r="C1140"/>
      <c r="D1140" s="40"/>
      <c r="P1140" s="18"/>
      <c r="Q1140" s="21"/>
    </row>
    <row r="1141" spans="1:17" s="1" customFormat="1">
      <c r="A1141" s="34"/>
      <c r="B1141"/>
      <c r="C1141"/>
      <c r="D1141" s="40"/>
      <c r="P1141" s="18"/>
      <c r="Q1141" s="21"/>
    </row>
    <row r="1142" spans="1:17" s="1" customFormat="1">
      <c r="A1142" s="34"/>
      <c r="B1142"/>
      <c r="C1142"/>
      <c r="D1142" s="40"/>
      <c r="P1142" s="18"/>
      <c r="Q1142" s="21"/>
    </row>
    <row r="1143" spans="1:17" s="1" customFormat="1">
      <c r="A1143" s="34"/>
      <c r="B1143"/>
      <c r="C1143"/>
      <c r="D1143" s="40"/>
      <c r="P1143" s="18"/>
      <c r="Q1143" s="21"/>
    </row>
    <row r="1144" spans="1:17" s="1" customFormat="1">
      <c r="A1144" s="34"/>
      <c r="B1144"/>
      <c r="C1144"/>
      <c r="D1144" s="40"/>
      <c r="P1144" s="18"/>
      <c r="Q1144" s="21"/>
    </row>
    <row r="1145" spans="1:17" s="1" customFormat="1">
      <c r="A1145" s="34"/>
      <c r="B1145"/>
      <c r="C1145"/>
      <c r="D1145" s="40"/>
      <c r="P1145" s="18"/>
      <c r="Q1145" s="21"/>
    </row>
    <row r="1146" spans="1:17" s="1" customFormat="1">
      <c r="A1146" s="34"/>
      <c r="B1146"/>
      <c r="C1146"/>
      <c r="D1146" s="40"/>
      <c r="P1146" s="18"/>
      <c r="Q1146" s="21"/>
    </row>
    <row r="1147" spans="1:17" s="1" customFormat="1">
      <c r="A1147" s="34"/>
      <c r="B1147"/>
      <c r="C1147"/>
      <c r="D1147" s="40"/>
      <c r="P1147" s="18"/>
      <c r="Q1147" s="21"/>
    </row>
    <row r="1148" spans="1:17" s="1" customFormat="1">
      <c r="A1148" s="34"/>
      <c r="B1148"/>
      <c r="C1148"/>
      <c r="D1148" s="40"/>
      <c r="P1148" s="18"/>
      <c r="Q1148" s="21"/>
    </row>
    <row r="1149" spans="1:17" s="1" customFormat="1">
      <c r="A1149" s="34"/>
      <c r="B1149"/>
      <c r="C1149"/>
      <c r="D1149" s="40"/>
      <c r="P1149" s="18"/>
      <c r="Q1149" s="21"/>
    </row>
    <row r="1150" spans="1:17" s="1" customFormat="1">
      <c r="A1150" s="34"/>
      <c r="B1150"/>
      <c r="C1150"/>
      <c r="D1150" s="40"/>
      <c r="P1150" s="18"/>
      <c r="Q1150" s="21"/>
    </row>
    <row r="1151" spans="1:17" s="1" customFormat="1">
      <c r="A1151" s="34"/>
      <c r="B1151"/>
      <c r="C1151"/>
      <c r="D1151" s="40"/>
      <c r="P1151" s="18"/>
      <c r="Q1151" s="21"/>
    </row>
    <row r="1152" spans="1:17" s="1" customFormat="1">
      <c r="A1152" s="34"/>
      <c r="B1152"/>
      <c r="C1152"/>
      <c r="D1152" s="40"/>
      <c r="P1152" s="18"/>
      <c r="Q1152" s="21"/>
    </row>
    <row r="1153" spans="1:17" s="1" customFormat="1">
      <c r="A1153" s="34"/>
      <c r="B1153"/>
      <c r="C1153"/>
      <c r="D1153" s="40"/>
      <c r="P1153" s="18"/>
      <c r="Q1153" s="21"/>
    </row>
    <row r="1154" spans="1:17" s="1" customFormat="1">
      <c r="A1154" s="34"/>
      <c r="B1154"/>
      <c r="C1154"/>
      <c r="D1154" s="40"/>
      <c r="P1154" s="18"/>
      <c r="Q1154" s="21"/>
    </row>
    <row r="1155" spans="1:17" s="1" customFormat="1">
      <c r="A1155" s="34"/>
      <c r="B1155"/>
      <c r="C1155"/>
      <c r="D1155" s="40"/>
      <c r="P1155" s="18"/>
      <c r="Q1155" s="21"/>
    </row>
    <row r="1156" spans="1:17" s="1" customFormat="1">
      <c r="A1156" s="34"/>
      <c r="B1156"/>
      <c r="C1156"/>
      <c r="D1156" s="40"/>
      <c r="P1156" s="18"/>
      <c r="Q1156" s="21"/>
    </row>
    <row r="1157" spans="1:17" s="1" customFormat="1">
      <c r="A1157" s="34"/>
      <c r="B1157"/>
      <c r="C1157"/>
      <c r="D1157" s="40"/>
      <c r="P1157" s="18"/>
      <c r="Q1157" s="21"/>
    </row>
    <row r="1158" spans="1:17" s="1" customFormat="1">
      <c r="A1158" s="34"/>
      <c r="B1158"/>
      <c r="C1158"/>
      <c r="D1158" s="40"/>
      <c r="P1158" s="18"/>
      <c r="Q1158" s="21"/>
    </row>
    <row r="1159" spans="1:17" s="1" customFormat="1">
      <c r="A1159" s="34"/>
      <c r="B1159"/>
      <c r="C1159"/>
      <c r="D1159" s="40"/>
      <c r="P1159" s="18"/>
      <c r="Q1159" s="21"/>
    </row>
    <row r="1160" spans="1:17" s="1" customFormat="1">
      <c r="A1160" s="34"/>
      <c r="B1160"/>
      <c r="C1160"/>
      <c r="D1160" s="40"/>
      <c r="P1160" s="18"/>
      <c r="Q1160" s="21"/>
    </row>
    <row r="1161" spans="1:17" s="1" customFormat="1">
      <c r="A1161" s="34"/>
      <c r="B1161"/>
      <c r="C1161"/>
      <c r="D1161" s="40"/>
      <c r="P1161" s="18"/>
      <c r="Q1161" s="21"/>
    </row>
    <row r="1162" spans="1:17" s="1" customFormat="1">
      <c r="A1162" s="34"/>
      <c r="B1162"/>
      <c r="C1162"/>
      <c r="D1162" s="40"/>
      <c r="P1162" s="18"/>
      <c r="Q1162" s="21"/>
    </row>
    <row r="1163" spans="1:17" s="1" customFormat="1">
      <c r="A1163" s="34"/>
      <c r="B1163"/>
      <c r="C1163"/>
      <c r="D1163" s="40"/>
      <c r="P1163" s="18"/>
      <c r="Q1163" s="21"/>
    </row>
    <row r="1164" spans="1:17" s="1" customFormat="1">
      <c r="A1164" s="34"/>
      <c r="B1164"/>
      <c r="C1164"/>
      <c r="D1164" s="40"/>
      <c r="P1164" s="18"/>
      <c r="Q1164" s="21"/>
    </row>
    <row r="1165" spans="1:17" s="1" customFormat="1">
      <c r="A1165" s="34"/>
      <c r="B1165"/>
      <c r="C1165"/>
      <c r="D1165" s="40"/>
      <c r="P1165" s="18"/>
      <c r="Q1165" s="21"/>
    </row>
    <row r="1166" spans="1:17" s="1" customFormat="1">
      <c r="A1166" s="34"/>
      <c r="B1166"/>
      <c r="C1166"/>
      <c r="D1166" s="40"/>
      <c r="P1166" s="18"/>
      <c r="Q1166" s="21"/>
    </row>
    <row r="1167" spans="1:17" s="1" customFormat="1">
      <c r="A1167" s="34"/>
      <c r="B1167"/>
      <c r="C1167"/>
      <c r="D1167" s="40"/>
      <c r="P1167" s="18"/>
      <c r="Q1167" s="21"/>
    </row>
    <row r="1168" spans="1:17" s="1" customFormat="1">
      <c r="A1168" s="34"/>
      <c r="B1168"/>
      <c r="C1168"/>
      <c r="D1168" s="40"/>
      <c r="P1168" s="18"/>
      <c r="Q1168" s="21"/>
    </row>
    <row r="1169" spans="1:17" s="1" customFormat="1">
      <c r="A1169" s="34"/>
      <c r="B1169"/>
      <c r="C1169"/>
      <c r="D1169" s="40"/>
      <c r="P1169" s="18"/>
      <c r="Q1169" s="21"/>
    </row>
    <row r="1170" spans="1:17" s="1" customFormat="1">
      <c r="A1170" s="34"/>
      <c r="D1170" s="40"/>
      <c r="P1170" s="18"/>
      <c r="Q1170" s="21"/>
    </row>
    <row r="1171" spans="1:17" s="1" customFormat="1">
      <c r="A1171" s="34"/>
      <c r="B1171"/>
      <c r="C1171"/>
      <c r="D1171" s="40"/>
      <c r="P1171" s="18"/>
      <c r="Q1171" s="21"/>
    </row>
    <row r="1172" spans="1:17" s="1" customFormat="1">
      <c r="A1172" s="34"/>
      <c r="B1172"/>
      <c r="C1172"/>
      <c r="D1172" s="40"/>
      <c r="P1172" s="18"/>
      <c r="Q1172" s="21"/>
    </row>
    <row r="1173" spans="1:17" s="1" customFormat="1">
      <c r="A1173" s="34"/>
      <c r="B1173"/>
      <c r="C1173"/>
      <c r="D1173" s="40"/>
      <c r="P1173" s="18"/>
      <c r="Q1173" s="21"/>
    </row>
    <row r="1174" spans="1:17" s="1" customFormat="1">
      <c r="A1174" s="34"/>
      <c r="B1174"/>
      <c r="C1174"/>
      <c r="D1174" s="40"/>
      <c r="P1174" s="18"/>
      <c r="Q1174" s="21"/>
    </row>
    <row r="1175" spans="1:17" s="1" customFormat="1">
      <c r="A1175" s="34"/>
      <c r="B1175"/>
      <c r="C1175"/>
      <c r="D1175" s="40"/>
      <c r="P1175" s="18"/>
      <c r="Q1175" s="21"/>
    </row>
    <row r="1176" spans="1:17" s="1" customFormat="1">
      <c r="A1176" s="34"/>
      <c r="B1176"/>
      <c r="C1176"/>
      <c r="D1176" s="40"/>
      <c r="P1176" s="18"/>
      <c r="Q1176" s="21"/>
    </row>
    <row r="1177" spans="1:17" s="1" customFormat="1">
      <c r="A1177" s="34"/>
      <c r="B1177"/>
      <c r="C1177"/>
      <c r="D1177" s="40"/>
      <c r="P1177" s="18"/>
      <c r="Q1177" s="21"/>
    </row>
    <row r="1178" spans="1:17" s="1" customFormat="1">
      <c r="A1178" s="34"/>
      <c r="B1178"/>
      <c r="C1178"/>
      <c r="D1178" s="40"/>
      <c r="P1178" s="18"/>
      <c r="Q1178" s="21"/>
    </row>
    <row r="1179" spans="1:17" s="1" customFormat="1">
      <c r="A1179" s="34"/>
      <c r="B1179"/>
      <c r="C1179"/>
      <c r="D1179" s="40"/>
      <c r="P1179" s="18"/>
      <c r="Q1179" s="21"/>
    </row>
    <row r="1180" spans="1:17" s="1" customFormat="1">
      <c r="A1180" s="34"/>
      <c r="B1180"/>
      <c r="C1180"/>
      <c r="D1180" s="40"/>
      <c r="P1180" s="18"/>
      <c r="Q1180" s="21"/>
    </row>
    <row r="1181" spans="1:17" s="1" customFormat="1">
      <c r="A1181" s="34"/>
      <c r="B1181"/>
      <c r="C1181"/>
      <c r="D1181" s="40"/>
      <c r="P1181" s="18"/>
      <c r="Q1181" s="21"/>
    </row>
    <row r="1182" spans="1:17" s="1" customFormat="1">
      <c r="A1182" s="34"/>
      <c r="B1182"/>
      <c r="C1182"/>
      <c r="D1182" s="40"/>
      <c r="P1182" s="18"/>
      <c r="Q1182" s="21"/>
    </row>
    <row r="1183" spans="1:17" s="1" customFormat="1">
      <c r="A1183" s="34"/>
      <c r="B1183"/>
      <c r="C1183"/>
      <c r="D1183" s="40"/>
      <c r="P1183" s="18"/>
      <c r="Q1183" s="21"/>
    </row>
    <row r="1184" spans="1:17" s="1" customFormat="1">
      <c r="A1184" s="34"/>
      <c r="B1184"/>
      <c r="C1184"/>
      <c r="D1184" s="40"/>
      <c r="P1184" s="18"/>
      <c r="Q1184" s="21"/>
    </row>
    <row r="1185" spans="1:17" s="1" customFormat="1">
      <c r="A1185" s="34"/>
      <c r="B1185"/>
      <c r="C1185"/>
      <c r="D1185" s="40"/>
      <c r="P1185" s="18"/>
      <c r="Q1185" s="21"/>
    </row>
    <row r="1186" spans="1:17" s="1" customFormat="1">
      <c r="A1186" s="34"/>
      <c r="B1186"/>
      <c r="C1186"/>
      <c r="D1186" s="40"/>
      <c r="P1186" s="18"/>
      <c r="Q1186" s="21"/>
    </row>
    <row r="1187" spans="1:17" s="1" customFormat="1">
      <c r="A1187" s="34"/>
      <c r="B1187"/>
      <c r="C1187"/>
      <c r="D1187" s="40"/>
      <c r="P1187" s="18"/>
      <c r="Q1187" s="21"/>
    </row>
    <row r="1188" spans="1:17" s="1" customFormat="1">
      <c r="A1188" s="34"/>
      <c r="B1188"/>
      <c r="C1188"/>
      <c r="D1188" s="40"/>
      <c r="P1188" s="18"/>
      <c r="Q1188" s="21"/>
    </row>
    <row r="1189" spans="1:17" s="1" customFormat="1">
      <c r="A1189" s="34"/>
      <c r="B1189"/>
      <c r="C1189"/>
      <c r="D1189" s="40"/>
      <c r="P1189" s="18"/>
      <c r="Q1189" s="21"/>
    </row>
    <row r="1190" spans="1:17" s="1" customFormat="1">
      <c r="A1190" s="34"/>
      <c r="B1190"/>
      <c r="C1190"/>
      <c r="D1190" s="40"/>
      <c r="P1190" s="18"/>
      <c r="Q1190" s="21"/>
    </row>
    <row r="1191" spans="1:17" s="1" customFormat="1">
      <c r="A1191" s="34"/>
      <c r="B1191"/>
      <c r="C1191"/>
      <c r="D1191" s="40"/>
      <c r="P1191" s="18"/>
      <c r="Q1191" s="21"/>
    </row>
    <row r="1192" spans="1:17" s="1" customFormat="1">
      <c r="A1192" s="34"/>
      <c r="B1192"/>
      <c r="C1192"/>
      <c r="D1192" s="40"/>
      <c r="P1192" s="18"/>
      <c r="Q1192" s="21"/>
    </row>
    <row r="1193" spans="1:17" s="1" customFormat="1">
      <c r="A1193" s="34"/>
      <c r="B1193"/>
      <c r="C1193"/>
      <c r="D1193" s="40"/>
      <c r="P1193" s="18"/>
      <c r="Q1193" s="21"/>
    </row>
    <row r="1194" spans="1:17" s="1" customFormat="1">
      <c r="A1194" s="34"/>
      <c r="B1194"/>
      <c r="C1194"/>
      <c r="D1194" s="40"/>
      <c r="P1194" s="18"/>
      <c r="Q1194" s="21"/>
    </row>
    <row r="1195" spans="1:17" s="1" customFormat="1">
      <c r="A1195" s="34"/>
      <c r="B1195"/>
      <c r="C1195"/>
      <c r="D1195" s="40"/>
      <c r="P1195" s="18"/>
      <c r="Q1195" s="21"/>
    </row>
    <row r="1196" spans="1:17" s="1" customFormat="1">
      <c r="A1196" s="34"/>
      <c r="B1196"/>
      <c r="C1196"/>
      <c r="D1196" s="40"/>
      <c r="P1196" s="18"/>
      <c r="Q1196" s="21"/>
    </row>
    <row r="1197" spans="1:17" s="1" customFormat="1">
      <c r="A1197" s="34"/>
      <c r="B1197"/>
      <c r="C1197"/>
      <c r="D1197" s="40"/>
      <c r="P1197" s="18"/>
      <c r="Q1197" s="21"/>
    </row>
    <row r="1198" spans="1:17" s="1" customFormat="1">
      <c r="A1198" s="34"/>
      <c r="B1198"/>
      <c r="C1198"/>
      <c r="D1198" s="40"/>
      <c r="P1198" s="18"/>
      <c r="Q1198" s="21"/>
    </row>
    <row r="1199" spans="1:17" s="1" customFormat="1">
      <c r="A1199" s="34"/>
      <c r="B1199"/>
      <c r="C1199"/>
      <c r="D1199" s="40"/>
      <c r="P1199" s="18"/>
      <c r="Q1199" s="21"/>
    </row>
    <row r="1200" spans="1:17" s="1" customFormat="1">
      <c r="A1200" s="34"/>
      <c r="B1200"/>
      <c r="C1200"/>
      <c r="D1200" s="40"/>
      <c r="P1200" s="18"/>
      <c r="Q1200" s="21"/>
    </row>
    <row r="1201" spans="1:17" s="1" customFormat="1">
      <c r="A1201" s="34"/>
      <c r="B1201"/>
      <c r="C1201"/>
      <c r="D1201" s="40"/>
      <c r="P1201" s="18"/>
      <c r="Q1201" s="21"/>
    </row>
    <row r="1202" spans="1:17" s="1" customFormat="1">
      <c r="A1202" s="34"/>
      <c r="B1202"/>
      <c r="C1202"/>
      <c r="D1202" s="40"/>
      <c r="P1202" s="18"/>
      <c r="Q1202" s="21"/>
    </row>
    <row r="1203" spans="1:17" s="1" customFormat="1">
      <c r="A1203" s="34"/>
      <c r="B1203"/>
      <c r="C1203"/>
      <c r="D1203" s="40"/>
      <c r="P1203" s="18"/>
      <c r="Q1203" s="21"/>
    </row>
    <row r="1204" spans="1:17" s="1" customFormat="1">
      <c r="A1204" s="34"/>
      <c r="B1204"/>
      <c r="C1204"/>
      <c r="D1204" s="40"/>
      <c r="P1204" s="18"/>
      <c r="Q1204" s="21"/>
    </row>
    <row r="1205" spans="1:17" s="1" customFormat="1">
      <c r="A1205" s="34"/>
      <c r="B1205"/>
      <c r="C1205"/>
      <c r="D1205" s="40"/>
      <c r="P1205" s="18"/>
      <c r="Q1205" s="21"/>
    </row>
    <row r="1206" spans="1:17" s="1" customFormat="1">
      <c r="A1206" s="34"/>
      <c r="B1206"/>
      <c r="C1206"/>
      <c r="D1206" s="40"/>
      <c r="P1206" s="18"/>
      <c r="Q1206" s="21"/>
    </row>
    <row r="1207" spans="1:17" s="1" customFormat="1">
      <c r="A1207" s="34"/>
      <c r="B1207"/>
      <c r="C1207"/>
      <c r="D1207" s="40"/>
      <c r="P1207" s="18"/>
      <c r="Q1207" s="21"/>
    </row>
    <row r="1208" spans="1:17" s="1" customFormat="1">
      <c r="A1208" s="34"/>
      <c r="B1208"/>
      <c r="C1208"/>
      <c r="D1208" s="40"/>
      <c r="P1208" s="18"/>
      <c r="Q1208" s="21"/>
    </row>
    <row r="1209" spans="1:17" s="1" customFormat="1">
      <c r="A1209" s="34"/>
      <c r="B1209"/>
      <c r="C1209"/>
      <c r="D1209" s="40"/>
      <c r="P1209" s="18"/>
      <c r="Q1209" s="21"/>
    </row>
    <row r="1210" spans="1:17" s="1" customFormat="1">
      <c r="A1210" s="34"/>
      <c r="B1210"/>
      <c r="C1210"/>
      <c r="D1210" s="40"/>
      <c r="P1210" s="18"/>
      <c r="Q1210" s="21"/>
    </row>
    <row r="1211" spans="1:17" s="1" customFormat="1">
      <c r="A1211" s="34"/>
      <c r="B1211"/>
      <c r="C1211"/>
      <c r="D1211" s="40"/>
      <c r="P1211" s="18"/>
      <c r="Q1211" s="21"/>
    </row>
    <row r="1212" spans="1:17" s="1" customFormat="1">
      <c r="A1212" s="34"/>
      <c r="B1212"/>
      <c r="C1212"/>
      <c r="D1212" s="40"/>
      <c r="P1212" s="18"/>
      <c r="Q1212" s="21"/>
    </row>
    <row r="1213" spans="1:17" s="1" customFormat="1">
      <c r="A1213" s="34"/>
      <c r="B1213"/>
      <c r="C1213"/>
      <c r="D1213" s="40"/>
      <c r="P1213" s="18"/>
      <c r="Q1213" s="21"/>
    </row>
    <row r="1214" spans="1:17" s="1" customFormat="1">
      <c r="A1214" s="34"/>
      <c r="B1214"/>
      <c r="C1214"/>
      <c r="D1214" s="40"/>
      <c r="P1214" s="18"/>
      <c r="Q1214" s="21"/>
    </row>
    <row r="1215" spans="1:17" s="1" customFormat="1">
      <c r="A1215" s="34"/>
      <c r="B1215"/>
      <c r="C1215"/>
      <c r="D1215" s="40"/>
      <c r="P1215" s="18"/>
      <c r="Q1215" s="21"/>
    </row>
    <row r="1216" spans="1:17" s="1" customFormat="1">
      <c r="A1216" s="34"/>
      <c r="B1216"/>
      <c r="C1216"/>
      <c r="D1216" s="40"/>
      <c r="P1216" s="18"/>
      <c r="Q1216" s="21"/>
    </row>
    <row r="1217" spans="1:17" s="1" customFormat="1">
      <c r="A1217" s="34"/>
      <c r="B1217"/>
      <c r="C1217"/>
      <c r="D1217" s="40"/>
      <c r="P1217" s="18"/>
      <c r="Q1217" s="21"/>
    </row>
    <row r="1218" spans="1:17" s="1" customFormat="1">
      <c r="A1218" s="34"/>
      <c r="B1218"/>
      <c r="C1218"/>
      <c r="D1218" s="40"/>
      <c r="P1218" s="18"/>
      <c r="Q1218" s="21"/>
    </row>
    <row r="1219" spans="1:17" s="1" customFormat="1">
      <c r="A1219" s="34"/>
      <c r="B1219"/>
      <c r="C1219"/>
      <c r="D1219" s="40"/>
      <c r="P1219" s="18"/>
      <c r="Q1219" s="21"/>
    </row>
    <row r="1220" spans="1:17" s="1" customFormat="1">
      <c r="A1220" s="34"/>
      <c r="B1220"/>
      <c r="C1220"/>
      <c r="D1220" s="40"/>
      <c r="P1220" s="18"/>
      <c r="Q1220" s="21"/>
    </row>
    <row r="1221" spans="1:17" s="1" customFormat="1">
      <c r="A1221" s="34"/>
      <c r="B1221"/>
      <c r="C1221"/>
      <c r="D1221" s="40"/>
      <c r="P1221" s="18"/>
      <c r="Q1221" s="21"/>
    </row>
    <row r="1222" spans="1:17" s="1" customFormat="1">
      <c r="A1222" s="34"/>
      <c r="B1222"/>
      <c r="C1222"/>
      <c r="D1222" s="40"/>
      <c r="P1222" s="18"/>
      <c r="Q1222" s="21"/>
    </row>
    <row r="1223" spans="1:17" s="1" customFormat="1">
      <c r="A1223" s="34"/>
      <c r="B1223"/>
      <c r="C1223"/>
      <c r="D1223" s="40"/>
      <c r="P1223" s="18"/>
      <c r="Q1223" s="21"/>
    </row>
    <row r="1224" spans="1:17" s="1" customFormat="1">
      <c r="A1224" s="34"/>
      <c r="B1224"/>
      <c r="C1224"/>
      <c r="D1224" s="40"/>
      <c r="P1224" s="18"/>
      <c r="Q1224" s="21"/>
    </row>
    <row r="1225" spans="1:17" s="1" customFormat="1">
      <c r="A1225" s="34"/>
      <c r="B1225"/>
      <c r="C1225"/>
      <c r="D1225" s="40"/>
      <c r="P1225" s="18"/>
      <c r="Q1225" s="21"/>
    </row>
    <row r="1226" spans="1:17" s="1" customFormat="1">
      <c r="A1226" s="34"/>
      <c r="B1226"/>
      <c r="C1226"/>
      <c r="D1226" s="40"/>
      <c r="P1226" s="18"/>
      <c r="Q1226" s="21"/>
    </row>
    <row r="1227" spans="1:17" s="1" customFormat="1">
      <c r="A1227" s="34"/>
      <c r="B1227"/>
      <c r="C1227"/>
      <c r="D1227" s="40"/>
      <c r="P1227" s="18"/>
      <c r="Q1227" s="21"/>
    </row>
    <row r="1228" spans="1:17" s="1" customFormat="1">
      <c r="A1228" s="34"/>
      <c r="B1228"/>
      <c r="C1228"/>
      <c r="D1228" s="40"/>
      <c r="P1228" s="18"/>
      <c r="Q1228" s="21"/>
    </row>
    <row r="1229" spans="1:17" s="1" customFormat="1">
      <c r="A1229" s="34"/>
      <c r="B1229"/>
      <c r="C1229"/>
      <c r="D1229" s="40"/>
      <c r="P1229" s="18"/>
      <c r="Q1229" s="21"/>
    </row>
    <row r="1230" spans="1:17">
      <c r="A1230" s="34"/>
    </row>
    <row r="1231" spans="1:17">
      <c r="A1231" s="34"/>
    </row>
    <row r="1232" spans="1:17">
      <c r="A1232" s="34"/>
    </row>
    <row r="1233" spans="1:3">
      <c r="A1233" s="34"/>
    </row>
    <row r="1234" spans="1:3">
      <c r="A1234" s="34"/>
    </row>
    <row r="1235" spans="1:3">
      <c r="A1235" s="34"/>
      <c r="B1235" s="1"/>
      <c r="C1235" s="1"/>
    </row>
    <row r="1236" spans="1:3">
      <c r="A1236" s="34"/>
    </row>
    <row r="1237" spans="1:3">
      <c r="A1237" s="34"/>
    </row>
    <row r="1238" spans="1:3">
      <c r="A1238" s="34"/>
    </row>
    <row r="1239" spans="1:3">
      <c r="A1239" s="34"/>
    </row>
    <row r="1240" spans="1:3">
      <c r="A1240" s="34"/>
    </row>
    <row r="1241" spans="1:3">
      <c r="A1241" s="34"/>
    </row>
    <row r="1242" spans="1:3">
      <c r="A1242" s="34"/>
    </row>
    <row r="1243" spans="1:3">
      <c r="A1243" s="34"/>
    </row>
    <row r="1244" spans="1:3">
      <c r="A1244" s="34"/>
    </row>
    <row r="1245" spans="1:3">
      <c r="A1245" s="34"/>
    </row>
    <row r="1246" spans="1:3">
      <c r="A1246" s="34"/>
    </row>
    <row r="1247" spans="1:3">
      <c r="A1247" s="34"/>
    </row>
    <row r="1248" spans="1:3">
      <c r="A1248" s="34"/>
    </row>
    <row r="1249" spans="1:1">
      <c r="A1249" s="34"/>
    </row>
    <row r="1250" spans="1:1">
      <c r="A1250" s="34"/>
    </row>
    <row r="1251" spans="1:1">
      <c r="A1251" s="34"/>
    </row>
    <row r="1252" spans="1:1">
      <c r="A1252" s="34"/>
    </row>
    <row r="1253" spans="1:1">
      <c r="A1253" s="34"/>
    </row>
    <row r="1254" spans="1:1">
      <c r="A1254" s="34"/>
    </row>
    <row r="1255" spans="1:1">
      <c r="A1255" s="34"/>
    </row>
    <row r="1268" spans="2:3">
      <c r="B1268" s="1"/>
      <c r="C1268" s="1"/>
    </row>
    <row r="1283" spans="2:3">
      <c r="B1283" s="1"/>
      <c r="C1283" s="1"/>
    </row>
    <row r="1284" spans="2:3">
      <c r="B1284" s="1"/>
      <c r="C1284" s="1"/>
    </row>
  </sheetData>
  <mergeCells count="14">
    <mergeCell ref="B1:D1"/>
    <mergeCell ref="B9:R9"/>
    <mergeCell ref="B701:R701"/>
    <mergeCell ref="B702:R702"/>
    <mergeCell ref="A5:R5"/>
    <mergeCell ref="B740:R740"/>
    <mergeCell ref="B7:R7"/>
    <mergeCell ref="B739:R739"/>
    <mergeCell ref="B733:R733"/>
    <mergeCell ref="B723:R723"/>
    <mergeCell ref="B724:R724"/>
    <mergeCell ref="A720:D720"/>
    <mergeCell ref="A729:D729"/>
    <mergeCell ref="A698:D698"/>
  </mergeCells>
  <pageMargins left="0.31496062992125984" right="0.15748031496062992" top="7.874015748031496E-2" bottom="0.27559055118110237" header="7.874015748031496E-2" footer="7.874015748031496E-2"/>
  <pageSetup paperSize="9" scale="43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DEZEMBRO-2023</vt:lpstr>
      <vt:lpstr>'DEZEMBRO-2023'!Área_de_Impressão</vt:lpstr>
      <vt:lpstr>'DEZEMBRO-2023'!Títulos_de_Impressão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2024-02-06T12:45:11Z</cp:lastPrinted>
  <dcterms:created xsi:type="dcterms:W3CDTF">2018-11-07T13:25:58Z</dcterms:created>
  <dcterms:modified xsi:type="dcterms:W3CDTF">2024-02-06T12:45:39Z</dcterms:modified>
</cp:coreProperties>
</file>