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92494F53-16D4-42B3-B08E-DC32A800E25E}" xr6:coauthVersionLast="47" xr6:coauthVersionMax="47" xr10:uidLastSave="{00000000-0000-0000-0000-000000000000}"/>
  <bookViews>
    <workbookView xWindow="-120" yWindow="-12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4" i="1" l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7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8" i="1"/>
  <c r="F69" i="1"/>
  <c r="F10" i="1"/>
  <c r="F9" i="1"/>
  <c r="F8" i="1"/>
</calcChain>
</file>

<file path=xl/sharedStrings.xml><?xml version="1.0" encoding="utf-8"?>
<sst xmlns="http://schemas.openxmlformats.org/spreadsheetml/2006/main" count="332" uniqueCount="186">
  <si>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</si>
  <si>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</si>
  <si>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</si>
  <si>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</si>
  <si>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</si>
  <si>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</si>
  <si>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</si>
  <si>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</si>
  <si>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</si>
  <si>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</si>
  <si>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</si>
  <si>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</si>
  <si>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</si>
  <si>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</si>
  <si>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</si>
  <si>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</si>
  <si>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</si>
  <si>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ANO DE 2023</t>
  </si>
  <si>
    <t>03.818.333/0001-10</t>
  </si>
  <si>
    <t>SARAIVA DISTRIBUIDORA LTDA</t>
  </si>
  <si>
    <t>MÊS DEZEMBRO</t>
  </si>
  <si>
    <t>Locação de carrinho/barraquinha de pipoca</t>
  </si>
  <si>
    <t>Locação de carrinho/barraquinha de algodão doce</t>
  </si>
  <si>
    <t>Prestação de serviço (operador dos carrinhos)</t>
  </si>
  <si>
    <t>Serv.</t>
  </si>
  <si>
    <t>42.399.970 MARLOS ANTONIO ROSA - BRINQUEDOS DINAPOLY</t>
  </si>
  <si>
    <t>42.399.970/0001-51</t>
  </si>
  <si>
    <t>Aquisição de Bebedouro industrial 200L</t>
  </si>
  <si>
    <t>Unid.</t>
  </si>
  <si>
    <t>FIT REFRIGERACAO LTDA</t>
  </si>
  <si>
    <t>12.725.815/0001-17</t>
  </si>
  <si>
    <t>Aquisição de Balança de cozinha inox</t>
  </si>
  <si>
    <t>Aquisição de Liquidificador Industrial</t>
  </si>
  <si>
    <t>MACHADO MERCANTIL PRODUTOS E SERVIÇOS EIRELI</t>
  </si>
  <si>
    <t xml:space="preserve"> 37.695.398/0001-38</t>
  </si>
  <si>
    <t>Aquisição de Lavadora de Alta Pressão</t>
  </si>
  <si>
    <t>COMERCIAL GOIS LTDA - EPP</t>
  </si>
  <si>
    <t>19.248.658/0001-45</t>
  </si>
  <si>
    <t>Aquisição de Batedeira planetária, 220V, com 04 velocidades.</t>
  </si>
  <si>
    <t xml:space="preserve">Aquisição de Batedeira planetária, 220V, com 12 velocidades </t>
  </si>
  <si>
    <t>Aquisição de Fogão Gás, de piso, 5 bocas, inox</t>
  </si>
  <si>
    <t>Aquisição de Geladeira / Refrigerador; 02 (duas) portas</t>
  </si>
  <si>
    <t>BVC COMERCIO E DISTRIBUICAO LTDA</t>
  </si>
  <si>
    <t>37.106.634/0001-33</t>
  </si>
  <si>
    <t>Aquisição de Suporte Articulado Para TV 23"</t>
  </si>
  <si>
    <t>GENESYS DISTRIBUICAO-COMERCIO E SERVICOS LTDA</t>
  </si>
  <si>
    <t>24.971.044/0001-27</t>
  </si>
  <si>
    <t>Aquisição de Balança plataforma, digital, com capacidade de pesagem máxima de 200kg.</t>
  </si>
  <si>
    <t>VANESSA PAES DE SOUSA PAIVA 03274334340</t>
  </si>
  <si>
    <t>47.078.995/0001-77</t>
  </si>
  <si>
    <t>Aquisição de Freezer horizontal, Tensão 220V</t>
  </si>
  <si>
    <t>Aquisição de Geladeira / Refrigerador; 02 (duas) portas; 220V</t>
  </si>
  <si>
    <t>CANAA COMERCIO E DISTRIBUICAO LTDA</t>
  </si>
  <si>
    <t>29.777.107/0001-22</t>
  </si>
  <si>
    <t>Aquisição de SMART TV de 43 polegadas</t>
  </si>
  <si>
    <t>Aquisição de SMART TV de 50 polegadas</t>
  </si>
  <si>
    <t xml:space="preserve">CROMA TECINFO COMERCIO E SERVICO LTDA </t>
  </si>
  <si>
    <t>38.852.176/0001-44</t>
  </si>
  <si>
    <t>Aquisição de Balança eletrônica, funcionamento em bateria, gabinete confeccionado em plástico ABS</t>
  </si>
  <si>
    <t>Aquisição de Batedeira planetária, Painel digital, com 08 velocidades, com sistema de inicioeletrônico suave</t>
  </si>
  <si>
    <t>Aquisição de FRAGMENTADORA DE PAPEL</t>
  </si>
  <si>
    <t>Aquisição de Freezer vertical, Tensão 220V; cor branca; 01 (porta) porta</t>
  </si>
  <si>
    <t>Aquisição de Purificador de água 220v, de parede</t>
  </si>
  <si>
    <t xml:space="preserve"> R3 COMERCIO E CONSULTORIA &amp; TECNOLOGIA EM SEGURANCA LTDA</t>
  </si>
  <si>
    <t xml:space="preserve"> 24.190.294/0001-20</t>
  </si>
  <si>
    <t>Aquisição de Balança plataforma, digital, com capacidade de pesagem máxima de 150kg/50g,Bivolt com bateria interna.</t>
  </si>
  <si>
    <t>Aquisição de Cilindro Laminador Elétrico com Sistema de engrenagem em aço temperado
Engrenagem em ferro fundido</t>
  </si>
  <si>
    <t>Aquisição de Forno industrial elétrico, guilhotina, 80x60 cm, com pedra(s) refratária(s) e cavalete.</t>
  </si>
  <si>
    <t>Aquisição de Fogão Gás, Industrial profissional 4 bocas</t>
  </si>
  <si>
    <t xml:space="preserve">Aquisição de Forno Microondas Industrial </t>
  </si>
  <si>
    <t>Aquisição de Extrator de suco</t>
  </si>
  <si>
    <t>Aquisição de Multiprocessador de Alimentos Industrial</t>
  </si>
  <si>
    <t>Aquisição de Multiprocessador em Alumínio Fundido Fosco 220V</t>
  </si>
  <si>
    <t xml:space="preserve"> MARLENE CUSTODIA DE ARAUJO LAGARES LTDA</t>
  </si>
  <si>
    <t>37.031.246/0001-30</t>
  </si>
  <si>
    <t>Aquisição de Bebedouro de Água Industrial 25 Litros</t>
  </si>
  <si>
    <t>Aquisição de Frigobar, 220v, uma porta</t>
  </si>
  <si>
    <t>Aquisição de Freezer horizontal, Tensão 220V cor branca; 01 (uma) porta</t>
  </si>
  <si>
    <t>Aquisição de Freezer horizontal, Tensão 220V; cor branca; 02 (duas) portas</t>
  </si>
  <si>
    <t>Aquisição de Geladeira industrial 04 portas,a) revestimento em aço inox</t>
  </si>
  <si>
    <t>Aquisição de Geladeira industrial 06 portas,a) revestimento em aço inox</t>
  </si>
  <si>
    <t>Aquisição de Liquidificador Industrial, Baixa Rotação, aço inoxidável capacidade de 2 litros, 220 V</t>
  </si>
  <si>
    <t>Aquisição de Liquidificador Industrial, Baixa Rotação, aço inoxidável,a) capacidade de 4 litros, 220 V</t>
  </si>
  <si>
    <t xml:space="preserve">Aquisição de Máquina de Lavar mínimo 12kg </t>
  </si>
  <si>
    <t>Aquisição de Micro-ondas de Inox (bancada) - mínimo 38 litros</t>
  </si>
  <si>
    <t>Aquisição de Smart TV 65" UHD 4K - LED com Wi-fi) Tamanho da tela: 65"</t>
  </si>
  <si>
    <t>Até a efetiva execuçã</t>
  </si>
  <si>
    <t>MALUÊ LTDA</t>
  </si>
  <si>
    <t>42.447.411/0001-70</t>
  </si>
  <si>
    <t>Aquisição de Computador tipo notebook alto desempenho</t>
  </si>
  <si>
    <t>ORBE SOLUCOES LTDA</t>
  </si>
  <si>
    <t>49.814.976/0001-97</t>
  </si>
  <si>
    <t>Aquisição de Máquina de Costura Domestica Mecânica</t>
  </si>
  <si>
    <t>Aquisição de Prensa Térmica Tamanho 50X70</t>
  </si>
  <si>
    <t>Aquisição de Máquina de Costura Reta 1 Agulha</t>
  </si>
  <si>
    <t>Aquisição de Máquina de costura tipo Galoneira Eletrônica</t>
  </si>
  <si>
    <t>Aquisição de Máquina de Costura de 2 Agulhas Ponto Fixo</t>
  </si>
  <si>
    <t>COSTURA PERFEITA LTDA</t>
  </si>
  <si>
    <t>05.794.062/0001-36</t>
  </si>
  <si>
    <t>Aquisição de Máquina Overlock Ponto Cadeia Pneumática</t>
  </si>
  <si>
    <t>Aquisição de Máquina de Cortar Viés</t>
  </si>
  <si>
    <t>Aquisição de Máquina de Corte de Tecido</t>
  </si>
  <si>
    <t>FALONI E DIAS LTDA</t>
  </si>
  <si>
    <t>07.467.515/0001-45</t>
  </si>
  <si>
    <t>Aquisição de Máquina de Corte, Disco 3,5</t>
  </si>
  <si>
    <t>RIM SERVICE CENTRO OESTE COM IND E IMP DE MAQUINAS LTDA</t>
  </si>
  <si>
    <t>01.761.733/0001-01</t>
  </si>
  <si>
    <t>IMPACTO LOCADORA DE MAQUINAS LTDA</t>
  </si>
  <si>
    <t>07.707.198/0001-97</t>
  </si>
  <si>
    <t>Fornecimento de água potável (limpa), por intermédio de caminhão/pipa 90.000 lts</t>
  </si>
  <si>
    <t>TRANSFORTE TRANSPORTES LTDA</t>
  </si>
  <si>
    <t>24.198.025/0001-00</t>
  </si>
  <si>
    <t>TATIANE DE JESUS NASCIMENTO 02079164112</t>
  </si>
  <si>
    <t>20.282.930/0001-92</t>
  </si>
  <si>
    <t>CADEIRAS VITORIA LTDA</t>
  </si>
  <si>
    <t xml:space="preserve"> 23.818.847/0002-64</t>
  </si>
  <si>
    <t>FITNESS LAND COMERCIO VAREJISTA DE MATERIAIS ESPORTIVOS LTDA</t>
  </si>
  <si>
    <t>37.669.795/0001-35</t>
  </si>
  <si>
    <t>15/12/20235</t>
  </si>
  <si>
    <t>Lote</t>
  </si>
  <si>
    <t>Contratação de empresa especializada no serviço de disponibilização de Brigadistas</t>
  </si>
  <si>
    <t xml:space="preserve"> TNT CURSOS E SERVICOS LTDA</t>
  </si>
  <si>
    <t>11.341.527/0001-04</t>
  </si>
  <si>
    <t>Aquisição de Refrigerantes e Água Mineral sem Gás (PROBEM)</t>
  </si>
  <si>
    <t>INGA COMERCIO E SERVICOS LTDA</t>
  </si>
  <si>
    <t>30.734.754/0001-36</t>
  </si>
  <si>
    <t>Contratação de Show Musical com cantor(es) e banda Confra - RP</t>
  </si>
  <si>
    <t xml:space="preserve"> Locação de Grupo Gerador de Energia Elétrica 225KW - Confra - RP</t>
  </si>
  <si>
    <t>Aquisição de Puff pera grande gigante - RP</t>
  </si>
  <si>
    <t xml:space="preserve">Aquisição de COPO e GARRAFA de água mineral sem gás - Aditivo </t>
  </si>
  <si>
    <t>Aquisição de Cadeira modelo Acapulco - RP</t>
  </si>
  <si>
    <t xml:space="preserve">Aquisição de Colchonete para ginástica, na cor cinza claro liso - RP </t>
  </si>
  <si>
    <t>06 (seis) meses</t>
  </si>
  <si>
    <t>43.167.319/0001-19</t>
  </si>
  <si>
    <t>CPS-CF 054/2023</t>
  </si>
  <si>
    <t>DIFERENCIAR COMÉRCIO E SERVIÇOS</t>
  </si>
  <si>
    <t>Manutenção no sistema de ar condicionado</t>
  </si>
  <si>
    <t>Serviço de Buffet</t>
  </si>
  <si>
    <t>LTBA COMÉRCIO E SERVIÇOS LTDA</t>
  </si>
  <si>
    <t>CPS-CF 055/2023</t>
  </si>
  <si>
    <t>04.694.478/0001-10</t>
  </si>
  <si>
    <t>02 (dois) meses</t>
  </si>
  <si>
    <t>Aquisição de pães</t>
  </si>
  <si>
    <t>Lotes</t>
  </si>
  <si>
    <t>SPEED REPRESENTAÇÕES LTDA</t>
  </si>
  <si>
    <t>CF 096/2023</t>
  </si>
  <si>
    <t>12 (doze) meses</t>
  </si>
  <si>
    <t>51.918.321/0001-00</t>
  </si>
  <si>
    <t>JOSIEL PEREIRA RAMOS</t>
  </si>
  <si>
    <t>CF 097/2023</t>
  </si>
  <si>
    <t>38.973.373/0001-11</t>
  </si>
  <si>
    <t>VBG COMÉRCIO DE ALIMENTOS LTDA</t>
  </si>
  <si>
    <t>CF 098/2023</t>
  </si>
  <si>
    <t>16.804.948/0001-30</t>
  </si>
  <si>
    <t>Aquisição de equipamentos de informática</t>
  </si>
  <si>
    <t xml:space="preserve">CROMA TECINFO COMERCIO E SERVICO </t>
  </si>
  <si>
    <t>CF 099/2023</t>
  </si>
  <si>
    <t>03 (três) meses</t>
  </si>
  <si>
    <t>Aquisição de Licença p/ acesso à plataforma digital</t>
  </si>
  <si>
    <t>CGK SISTEMAS DE INFORMAÇÃO LTDA</t>
  </si>
  <si>
    <t>CF 100/2023</t>
  </si>
  <si>
    <t>91.421.511/0001-32</t>
  </si>
  <si>
    <t>Aquisição de equipamentos VolP</t>
  </si>
  <si>
    <t>CROMA TECINFO COMÉRCIO E SERVIÇO</t>
  </si>
  <si>
    <t>CF 101/2023</t>
  </si>
  <si>
    <t>SUPREMA TECNOLOGIA LTDA</t>
  </si>
  <si>
    <t>CF 102/2023</t>
  </si>
  <si>
    <t>27.657.119/0001-98</t>
  </si>
  <si>
    <t>Aquis. de rede estrut. e modern. da rede da OVG</t>
  </si>
  <si>
    <t>TEK ATACADO DISTRIBUIDOR</t>
  </si>
  <si>
    <t>CF 103/2023</t>
  </si>
  <si>
    <t>27.316.854/0001-38</t>
  </si>
  <si>
    <t>SEIS LTDA</t>
  </si>
  <si>
    <t>CF 104/2023</t>
  </si>
  <si>
    <t>28.897.703/0001-83</t>
  </si>
  <si>
    <t>FLY TECNOLOGIA COMÉRCIO E SERVIÇOS</t>
  </si>
  <si>
    <t>CF 105/2023</t>
  </si>
  <si>
    <t>11.475.479/0001-39</t>
  </si>
  <si>
    <t>CF 106/2023</t>
  </si>
  <si>
    <t>Aquisição de carnes e frios</t>
  </si>
  <si>
    <t>Kg</t>
  </si>
  <si>
    <t xml:space="preserve">INGÁ COMÉRCIO E SERVIÇOS </t>
  </si>
  <si>
    <t>CF 107/2023</t>
  </si>
  <si>
    <t xml:space="preserve">DIAS INDÚSTRIA E COMÉRCIO </t>
  </si>
  <si>
    <t>CF 108/2023</t>
  </si>
  <si>
    <t>03.855.584/0001-75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</si>
</sst>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4" fontId="1" fillId="2" borderId="1" xfId="0" applyNumberFormat="1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" fontId="0" fillId="0" borderId="2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colors>
    <mruColors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P85"/>
  <sheetViews>
    <sheetView tabSelected="1" topLeftCell="B60" zoomScaleNormal="100" workbookViewId="0">
      <selection activeCell="M83" sqref="M83"/>
    </sheetView>
  </sheetViews>
  <sheetFormatPr defaultRowHeight="15" x14ac:dyDescent="0.25"/>
  <cols>
    <col min="1" max="1" width="4.7109375" style="1" customWidth="1"/>
    <col min="2" max="2" width="47.140625" style="21" customWidth="1"/>
    <col min="3" max="3" width="9" style="7" customWidth="1"/>
    <col min="4" max="4" width="8.85546875" style="7" customWidth="1"/>
    <col min="5" max="5" width="15.7109375" style="10" customWidth="1"/>
    <col min="6" max="6" width="17.28515625" style="10" customWidth="1"/>
    <col min="7" max="7" width="17.42578125" style="8" customWidth="1"/>
    <col min="8" max="8" width="37.28515625" style="12" customWidth="1"/>
    <col min="9" max="9" width="16.28515625" style="7" customWidth="1"/>
    <col min="10" max="10" width="5.7109375" style="7" customWidth="1"/>
    <col min="11" max="11" width="20.5703125" style="7" customWidth="1"/>
    <col min="12" max="12" width="19.42578125" style="12" customWidth="1"/>
    <col min="13" max="13" width="13.28515625" style="11" customWidth="1"/>
    <col min="14" max="15" width="10.28515625" customWidth="1"/>
  </cols>
  <sheetData>
    <row r="1" spans="1:16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6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6" x14ac:dyDescent="0.25">
      <c r="A3" s="38" t="s">
        <v>12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6" x14ac:dyDescent="0.25">
      <c r="A4" s="40" t="s">
        <v>17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6" x14ac:dyDescent="0.25">
      <c r="A5" s="39" t="s">
        <v>20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6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6" ht="30" x14ac:dyDescent="0.25">
      <c r="A7" s="14"/>
      <c r="B7" s="18" t="s">
        <v>4</v>
      </c>
      <c r="C7" s="13" t="s">
        <v>6</v>
      </c>
      <c r="D7" s="13" t="s">
        <v>5</v>
      </c>
      <c r="E7" s="15" t="s">
        <v>7</v>
      </c>
      <c r="F7" s="16" t="s">
        <v>8</v>
      </c>
      <c r="G7" s="17" t="s">
        <v>9</v>
      </c>
      <c r="H7" s="18" t="s">
        <v>10</v>
      </c>
      <c r="I7" s="13" t="s">
        <v>11</v>
      </c>
      <c r="J7" s="13" t="s">
        <v>13</v>
      </c>
      <c r="K7" s="13" t="s">
        <v>2</v>
      </c>
      <c r="L7" s="18" t="s">
        <v>3</v>
      </c>
      <c r="M7" s="19" t="s">
        <v>15</v>
      </c>
      <c r="N7" s="2"/>
      <c r="O7" s="2"/>
      <c r="P7" s="2"/>
    </row>
    <row r="8" spans="1:16" x14ac:dyDescent="0.25">
      <c r="A8" s="3">
        <v>1</v>
      </c>
      <c r="B8" s="20" t="s">
        <v>21</v>
      </c>
      <c r="C8" s="3">
        <v>10</v>
      </c>
      <c r="D8" s="3" t="s">
        <v>24</v>
      </c>
      <c r="E8" s="9">
        <v>400</v>
      </c>
      <c r="F8" s="9">
        <f>E8*C8</f>
        <v>4000</v>
      </c>
      <c r="G8" s="31">
        <v>202300058006441</v>
      </c>
      <c r="H8" s="25" t="s">
        <v>25</v>
      </c>
      <c r="I8" s="31" t="s">
        <v>16</v>
      </c>
      <c r="J8" s="31">
        <v>214</v>
      </c>
      <c r="K8" s="31" t="s">
        <v>14</v>
      </c>
      <c r="L8" s="31" t="s">
        <v>26</v>
      </c>
      <c r="M8" s="28">
        <v>45264</v>
      </c>
    </row>
    <row r="9" spans="1:16" x14ac:dyDescent="0.25">
      <c r="A9" s="3">
        <v>2</v>
      </c>
      <c r="B9" s="20" t="s">
        <v>22</v>
      </c>
      <c r="C9" s="3">
        <v>10</v>
      </c>
      <c r="D9" s="3" t="s">
        <v>24</v>
      </c>
      <c r="E9" s="9">
        <v>500</v>
      </c>
      <c r="F9" s="9">
        <f t="shared" ref="F9" si="0">E9*C9</f>
        <v>5000</v>
      </c>
      <c r="G9" s="32"/>
      <c r="H9" s="26"/>
      <c r="I9" s="32"/>
      <c r="J9" s="32"/>
      <c r="K9" s="32"/>
      <c r="L9" s="32"/>
      <c r="M9" s="29"/>
    </row>
    <row r="10" spans="1:16" x14ac:dyDescent="0.25">
      <c r="A10" s="3">
        <v>3</v>
      </c>
      <c r="B10" s="20" t="s">
        <v>23</v>
      </c>
      <c r="C10" s="3">
        <v>20</v>
      </c>
      <c r="D10" s="3" t="s">
        <v>24</v>
      </c>
      <c r="E10" s="9">
        <v>65</v>
      </c>
      <c r="F10" s="9">
        <f>E10*C10</f>
        <v>1300</v>
      </c>
      <c r="G10" s="33"/>
      <c r="H10" s="27"/>
      <c r="I10" s="33"/>
      <c r="J10" s="33"/>
      <c r="K10" s="33"/>
      <c r="L10" s="33"/>
      <c r="M10" s="30"/>
    </row>
    <row r="11" spans="1:16" x14ac:dyDescent="0.25">
      <c r="A11" s="3">
        <v>4</v>
      </c>
      <c r="B11" s="20" t="s">
        <v>27</v>
      </c>
      <c r="C11" s="3">
        <v>3</v>
      </c>
      <c r="D11" s="3" t="s">
        <v>28</v>
      </c>
      <c r="E11" s="9">
        <v>2999</v>
      </c>
      <c r="F11" s="9">
        <f t="shared" ref="F11:F84" si="1">E11*C11</f>
        <v>8997</v>
      </c>
      <c r="G11" s="4">
        <v>202300058004823</v>
      </c>
      <c r="H11" s="6" t="s">
        <v>29</v>
      </c>
      <c r="I11" s="3" t="s">
        <v>16</v>
      </c>
      <c r="J11" s="3">
        <v>215</v>
      </c>
      <c r="K11" s="3" t="s">
        <v>14</v>
      </c>
      <c r="L11" s="6" t="s">
        <v>30</v>
      </c>
      <c r="M11" s="5">
        <v>45265</v>
      </c>
    </row>
    <row r="12" spans="1:16" x14ac:dyDescent="0.25">
      <c r="A12" s="3">
        <v>5</v>
      </c>
      <c r="B12" s="20" t="s">
        <v>31</v>
      </c>
      <c r="C12" s="3">
        <v>32</v>
      </c>
      <c r="D12" s="3" t="s">
        <v>28</v>
      </c>
      <c r="E12" s="9">
        <v>66</v>
      </c>
      <c r="F12" s="9">
        <f t="shared" si="1"/>
        <v>2112</v>
      </c>
      <c r="G12" s="31">
        <v>202300058004823</v>
      </c>
      <c r="H12" s="25" t="s">
        <v>33</v>
      </c>
      <c r="I12" s="31" t="s">
        <v>16</v>
      </c>
      <c r="J12" s="31">
        <v>216</v>
      </c>
      <c r="K12" s="31" t="s">
        <v>14</v>
      </c>
      <c r="L12" s="31" t="s">
        <v>34</v>
      </c>
      <c r="M12" s="28">
        <v>45265</v>
      </c>
    </row>
    <row r="13" spans="1:16" x14ac:dyDescent="0.25">
      <c r="A13" s="3">
        <v>6</v>
      </c>
      <c r="B13" s="20" t="s">
        <v>32</v>
      </c>
      <c r="C13" s="3">
        <v>1</v>
      </c>
      <c r="D13" s="3" t="s">
        <v>28</v>
      </c>
      <c r="E13" s="9">
        <v>972</v>
      </c>
      <c r="F13" s="9">
        <f t="shared" si="1"/>
        <v>972</v>
      </c>
      <c r="G13" s="33"/>
      <c r="H13" s="27"/>
      <c r="I13" s="33"/>
      <c r="J13" s="33"/>
      <c r="K13" s="33"/>
      <c r="L13" s="33"/>
      <c r="M13" s="30"/>
    </row>
    <row r="14" spans="1:16" x14ac:dyDescent="0.25">
      <c r="A14" s="3">
        <v>7</v>
      </c>
      <c r="B14" s="20" t="s">
        <v>35</v>
      </c>
      <c r="C14" s="3">
        <v>1</v>
      </c>
      <c r="D14" s="3" t="s">
        <v>28</v>
      </c>
      <c r="E14" s="9">
        <v>1130</v>
      </c>
      <c r="F14" s="9">
        <f t="shared" si="1"/>
        <v>1130</v>
      </c>
      <c r="G14" s="4">
        <v>202300058004823</v>
      </c>
      <c r="H14" s="6" t="s">
        <v>36</v>
      </c>
      <c r="I14" s="3" t="s">
        <v>16</v>
      </c>
      <c r="J14" s="3">
        <v>217</v>
      </c>
      <c r="K14" s="3" t="s">
        <v>14</v>
      </c>
      <c r="L14" s="6" t="s">
        <v>37</v>
      </c>
      <c r="M14" s="5">
        <v>45265</v>
      </c>
    </row>
    <row r="15" spans="1:16" ht="30" x14ac:dyDescent="0.25">
      <c r="A15" s="3">
        <v>8</v>
      </c>
      <c r="B15" s="20" t="s">
        <v>38</v>
      </c>
      <c r="C15" s="3">
        <v>1</v>
      </c>
      <c r="D15" s="3" t="s">
        <v>28</v>
      </c>
      <c r="E15" s="9">
        <v>5385</v>
      </c>
      <c r="F15" s="9">
        <f t="shared" si="1"/>
        <v>5385</v>
      </c>
      <c r="G15" s="31">
        <v>202300058004823</v>
      </c>
      <c r="H15" s="25" t="s">
        <v>42</v>
      </c>
      <c r="I15" s="31" t="s">
        <v>16</v>
      </c>
      <c r="J15" s="31">
        <v>218</v>
      </c>
      <c r="K15" s="31" t="s">
        <v>14</v>
      </c>
      <c r="L15" s="31" t="s">
        <v>43</v>
      </c>
      <c r="M15" s="28">
        <v>45265</v>
      </c>
    </row>
    <row r="16" spans="1:16" ht="30" x14ac:dyDescent="0.25">
      <c r="A16" s="3">
        <v>9</v>
      </c>
      <c r="B16" s="20" t="s">
        <v>39</v>
      </c>
      <c r="C16" s="3">
        <v>4</v>
      </c>
      <c r="D16" s="3" t="s">
        <v>28</v>
      </c>
      <c r="E16" s="9">
        <v>653.79999999999995</v>
      </c>
      <c r="F16" s="9">
        <f t="shared" si="1"/>
        <v>2615.1999999999998</v>
      </c>
      <c r="G16" s="32"/>
      <c r="H16" s="26"/>
      <c r="I16" s="32"/>
      <c r="J16" s="32"/>
      <c r="K16" s="32"/>
      <c r="L16" s="32"/>
      <c r="M16" s="29"/>
    </row>
    <row r="17" spans="1:13" x14ac:dyDescent="0.25">
      <c r="A17" s="3">
        <v>10</v>
      </c>
      <c r="B17" s="20" t="s">
        <v>40</v>
      </c>
      <c r="C17" s="3">
        <v>1</v>
      </c>
      <c r="D17" s="3" t="s">
        <v>28</v>
      </c>
      <c r="E17" s="9">
        <v>1245</v>
      </c>
      <c r="F17" s="9">
        <f t="shared" si="1"/>
        <v>1245</v>
      </c>
      <c r="G17" s="32"/>
      <c r="H17" s="26"/>
      <c r="I17" s="32"/>
      <c r="J17" s="32"/>
      <c r="K17" s="32"/>
      <c r="L17" s="32"/>
      <c r="M17" s="29"/>
    </row>
    <row r="18" spans="1:13" ht="30" x14ac:dyDescent="0.25">
      <c r="A18" s="3">
        <v>11</v>
      </c>
      <c r="B18" s="20" t="s">
        <v>41</v>
      </c>
      <c r="C18" s="3">
        <v>3</v>
      </c>
      <c r="D18" s="3" t="s">
        <v>28</v>
      </c>
      <c r="E18" s="9">
        <v>7695</v>
      </c>
      <c r="F18" s="9">
        <f t="shared" si="1"/>
        <v>23085</v>
      </c>
      <c r="G18" s="32"/>
      <c r="H18" s="26"/>
      <c r="I18" s="32"/>
      <c r="J18" s="32"/>
      <c r="K18" s="32"/>
      <c r="L18" s="32"/>
      <c r="M18" s="29"/>
    </row>
    <row r="19" spans="1:13" x14ac:dyDescent="0.25">
      <c r="A19" s="3">
        <v>12</v>
      </c>
      <c r="B19" s="20" t="s">
        <v>32</v>
      </c>
      <c r="C19" s="3">
        <v>1</v>
      </c>
      <c r="D19" s="3" t="s">
        <v>28</v>
      </c>
      <c r="E19" s="9">
        <v>473.8</v>
      </c>
      <c r="F19" s="9">
        <f t="shared" si="1"/>
        <v>473.8</v>
      </c>
      <c r="G19" s="33"/>
      <c r="H19" s="27"/>
      <c r="I19" s="33"/>
      <c r="J19" s="33"/>
      <c r="K19" s="33"/>
      <c r="L19" s="33"/>
      <c r="M19" s="30"/>
    </row>
    <row r="20" spans="1:13" ht="30" x14ac:dyDescent="0.25">
      <c r="A20" s="3">
        <v>13</v>
      </c>
      <c r="B20" s="20" t="s">
        <v>44</v>
      </c>
      <c r="C20" s="3">
        <v>12</v>
      </c>
      <c r="D20" s="3" t="s">
        <v>28</v>
      </c>
      <c r="E20" s="9">
        <v>130</v>
      </c>
      <c r="F20" s="9">
        <f t="shared" si="1"/>
        <v>1560</v>
      </c>
      <c r="G20" s="4">
        <v>202300058004823</v>
      </c>
      <c r="H20" s="6" t="s">
        <v>45</v>
      </c>
      <c r="I20" s="3" t="s">
        <v>16</v>
      </c>
      <c r="J20" s="3">
        <v>219</v>
      </c>
      <c r="K20" s="3" t="s">
        <v>14</v>
      </c>
      <c r="L20" s="6" t="s">
        <v>46</v>
      </c>
      <c r="M20" s="5">
        <v>45265</v>
      </c>
    </row>
    <row r="21" spans="1:13" ht="30" x14ac:dyDescent="0.25">
      <c r="A21" s="3">
        <v>14</v>
      </c>
      <c r="B21" s="20" t="s">
        <v>47</v>
      </c>
      <c r="C21" s="3">
        <v>1</v>
      </c>
      <c r="D21" s="3" t="s">
        <v>28</v>
      </c>
      <c r="E21" s="9">
        <v>1749</v>
      </c>
      <c r="F21" s="9">
        <f t="shared" si="1"/>
        <v>1749</v>
      </c>
      <c r="G21" s="4">
        <v>202300058004823</v>
      </c>
      <c r="H21" s="6" t="s">
        <v>48</v>
      </c>
      <c r="I21" s="3" t="s">
        <v>16</v>
      </c>
      <c r="J21" s="3">
        <v>220</v>
      </c>
      <c r="K21" s="3" t="s">
        <v>14</v>
      </c>
      <c r="L21" s="6" t="s">
        <v>49</v>
      </c>
      <c r="M21" s="5">
        <v>45265</v>
      </c>
    </row>
    <row r="22" spans="1:13" x14ac:dyDescent="0.25">
      <c r="A22" s="3">
        <v>15</v>
      </c>
      <c r="B22" s="20" t="s">
        <v>50</v>
      </c>
      <c r="C22" s="3">
        <v>1</v>
      </c>
      <c r="D22" s="3" t="s">
        <v>28</v>
      </c>
      <c r="E22" s="9">
        <v>3660</v>
      </c>
      <c r="F22" s="9">
        <f t="shared" si="1"/>
        <v>3660</v>
      </c>
      <c r="G22" s="31">
        <v>202300058004823</v>
      </c>
      <c r="H22" s="25" t="s">
        <v>52</v>
      </c>
      <c r="I22" s="41" t="s">
        <v>16</v>
      </c>
      <c r="J22" s="41">
        <v>221</v>
      </c>
      <c r="K22" s="41" t="s">
        <v>14</v>
      </c>
      <c r="L22" s="43" t="s">
        <v>53</v>
      </c>
      <c r="M22" s="28">
        <v>45265</v>
      </c>
    </row>
    <row r="23" spans="1:13" ht="30" x14ac:dyDescent="0.25">
      <c r="A23" s="3">
        <v>16</v>
      </c>
      <c r="B23" s="20" t="s">
        <v>51</v>
      </c>
      <c r="C23" s="3">
        <v>3</v>
      </c>
      <c r="D23" s="3" t="s">
        <v>28</v>
      </c>
      <c r="E23" s="9">
        <v>3285</v>
      </c>
      <c r="F23" s="9">
        <f t="shared" si="1"/>
        <v>9855</v>
      </c>
      <c r="G23" s="33"/>
      <c r="H23" s="27"/>
      <c r="I23" s="42"/>
      <c r="J23" s="42"/>
      <c r="K23" s="42"/>
      <c r="L23" s="44"/>
      <c r="M23" s="30"/>
    </row>
    <row r="24" spans="1:13" x14ac:dyDescent="0.25">
      <c r="A24" s="3">
        <v>17</v>
      </c>
      <c r="B24" s="20" t="s">
        <v>54</v>
      </c>
      <c r="C24" s="3">
        <v>3</v>
      </c>
      <c r="D24" s="3" t="s">
        <v>28</v>
      </c>
      <c r="E24" s="9">
        <v>1825.75</v>
      </c>
      <c r="F24" s="9">
        <f t="shared" si="1"/>
        <v>5477.25</v>
      </c>
      <c r="G24" s="31">
        <v>202300058004823</v>
      </c>
      <c r="H24" s="25" t="s">
        <v>56</v>
      </c>
      <c r="I24" s="31" t="s">
        <v>16</v>
      </c>
      <c r="J24" s="31">
        <v>222</v>
      </c>
      <c r="K24" s="31" t="s">
        <v>14</v>
      </c>
      <c r="L24" s="31" t="s">
        <v>57</v>
      </c>
      <c r="M24" s="28">
        <v>45265</v>
      </c>
    </row>
    <row r="25" spans="1:13" x14ac:dyDescent="0.25">
      <c r="A25" s="3">
        <v>18</v>
      </c>
      <c r="B25" s="20" t="s">
        <v>55</v>
      </c>
      <c r="C25" s="3">
        <v>8</v>
      </c>
      <c r="D25" s="3" t="s">
        <v>28</v>
      </c>
      <c r="E25" s="9">
        <v>2396.75</v>
      </c>
      <c r="F25" s="9">
        <f t="shared" si="1"/>
        <v>19174</v>
      </c>
      <c r="G25" s="33"/>
      <c r="H25" s="27"/>
      <c r="I25" s="33"/>
      <c r="J25" s="33"/>
      <c r="K25" s="33"/>
      <c r="L25" s="33"/>
      <c r="M25" s="30"/>
    </row>
    <row r="26" spans="1:13" ht="45" x14ac:dyDescent="0.25">
      <c r="A26" s="3">
        <v>19</v>
      </c>
      <c r="B26" s="20" t="s">
        <v>58</v>
      </c>
      <c r="C26" s="3">
        <v>2</v>
      </c>
      <c r="D26" s="3" t="s">
        <v>28</v>
      </c>
      <c r="E26" s="9">
        <v>944.73</v>
      </c>
      <c r="F26" s="9">
        <f t="shared" si="1"/>
        <v>1889.46</v>
      </c>
      <c r="G26" s="31">
        <v>202300058004823</v>
      </c>
      <c r="H26" s="25" t="s">
        <v>63</v>
      </c>
      <c r="I26" s="31" t="s">
        <v>16</v>
      </c>
      <c r="J26" s="31">
        <v>223</v>
      </c>
      <c r="K26" s="31" t="s">
        <v>14</v>
      </c>
      <c r="L26" s="31" t="s">
        <v>64</v>
      </c>
      <c r="M26" s="28">
        <v>45265</v>
      </c>
    </row>
    <row r="27" spans="1:13" ht="45" x14ac:dyDescent="0.25">
      <c r="A27" s="3">
        <v>20</v>
      </c>
      <c r="B27" s="20" t="s">
        <v>59</v>
      </c>
      <c r="C27" s="3">
        <v>1</v>
      </c>
      <c r="D27" s="3" t="s">
        <v>28</v>
      </c>
      <c r="E27" s="9">
        <v>1459.19</v>
      </c>
      <c r="F27" s="9">
        <f t="shared" si="1"/>
        <v>1459.19</v>
      </c>
      <c r="G27" s="32"/>
      <c r="H27" s="26"/>
      <c r="I27" s="32"/>
      <c r="J27" s="32"/>
      <c r="K27" s="32"/>
      <c r="L27" s="32"/>
      <c r="M27" s="29"/>
    </row>
    <row r="28" spans="1:13" x14ac:dyDescent="0.25">
      <c r="A28" s="3">
        <v>21</v>
      </c>
      <c r="B28" s="20" t="s">
        <v>60</v>
      </c>
      <c r="C28" s="3">
        <v>3</v>
      </c>
      <c r="D28" s="3" t="s">
        <v>28</v>
      </c>
      <c r="E28" s="9">
        <v>2209.29</v>
      </c>
      <c r="F28" s="9">
        <f t="shared" si="1"/>
        <v>6627.87</v>
      </c>
      <c r="G28" s="32"/>
      <c r="H28" s="26"/>
      <c r="I28" s="32"/>
      <c r="J28" s="32"/>
      <c r="K28" s="32"/>
      <c r="L28" s="32"/>
      <c r="M28" s="29"/>
    </row>
    <row r="29" spans="1:13" ht="30" x14ac:dyDescent="0.25">
      <c r="A29" s="3">
        <v>22</v>
      </c>
      <c r="B29" s="20" t="s">
        <v>61</v>
      </c>
      <c r="C29" s="3">
        <v>1</v>
      </c>
      <c r="D29" s="3" t="s">
        <v>28</v>
      </c>
      <c r="E29" s="9">
        <v>8950.19</v>
      </c>
      <c r="F29" s="9">
        <f t="shared" si="1"/>
        <v>8950.19</v>
      </c>
      <c r="G29" s="32"/>
      <c r="H29" s="26"/>
      <c r="I29" s="32"/>
      <c r="J29" s="32"/>
      <c r="K29" s="32"/>
      <c r="L29" s="32"/>
      <c r="M29" s="29"/>
    </row>
    <row r="30" spans="1:13" x14ac:dyDescent="0.25">
      <c r="A30" s="3">
        <v>23</v>
      </c>
      <c r="B30" s="20" t="s">
        <v>62</v>
      </c>
      <c r="C30" s="3">
        <v>15</v>
      </c>
      <c r="D30" s="3" t="s">
        <v>28</v>
      </c>
      <c r="E30" s="9">
        <v>898.49</v>
      </c>
      <c r="F30" s="9">
        <f t="shared" si="1"/>
        <v>13477.35</v>
      </c>
      <c r="G30" s="33"/>
      <c r="H30" s="27"/>
      <c r="I30" s="33"/>
      <c r="J30" s="33"/>
      <c r="K30" s="33"/>
      <c r="L30" s="33"/>
      <c r="M30" s="30"/>
    </row>
    <row r="31" spans="1:13" ht="45" x14ac:dyDescent="0.25">
      <c r="A31" s="3">
        <v>24</v>
      </c>
      <c r="B31" s="20" t="s">
        <v>65</v>
      </c>
      <c r="C31" s="3">
        <v>1</v>
      </c>
      <c r="D31" s="3" t="s">
        <v>28</v>
      </c>
      <c r="E31" s="9">
        <v>488</v>
      </c>
      <c r="F31" s="9">
        <f t="shared" si="1"/>
        <v>488</v>
      </c>
      <c r="G31" s="31">
        <v>202300058004823</v>
      </c>
      <c r="H31" s="25" t="s">
        <v>73</v>
      </c>
      <c r="I31" s="31" t="s">
        <v>16</v>
      </c>
      <c r="J31" s="31">
        <v>224</v>
      </c>
      <c r="K31" s="31" t="s">
        <v>14</v>
      </c>
      <c r="L31" s="31" t="s">
        <v>74</v>
      </c>
      <c r="M31" s="28">
        <v>45265</v>
      </c>
    </row>
    <row r="32" spans="1:13" ht="45" x14ac:dyDescent="0.25">
      <c r="A32" s="3">
        <v>25</v>
      </c>
      <c r="B32" s="20" t="s">
        <v>66</v>
      </c>
      <c r="C32" s="3">
        <v>1</v>
      </c>
      <c r="D32" s="3" t="s">
        <v>28</v>
      </c>
      <c r="E32" s="9">
        <v>4917</v>
      </c>
      <c r="F32" s="9">
        <f t="shared" si="1"/>
        <v>4917</v>
      </c>
      <c r="G32" s="32"/>
      <c r="H32" s="26"/>
      <c r="I32" s="32"/>
      <c r="J32" s="32"/>
      <c r="K32" s="32"/>
      <c r="L32" s="32"/>
      <c r="M32" s="29"/>
    </row>
    <row r="33" spans="1:13" ht="30" x14ac:dyDescent="0.25">
      <c r="A33" s="3">
        <v>26</v>
      </c>
      <c r="B33" s="20" t="s">
        <v>67</v>
      </c>
      <c r="C33" s="3">
        <v>1</v>
      </c>
      <c r="D33" s="3" t="s">
        <v>28</v>
      </c>
      <c r="E33" s="9">
        <v>4014</v>
      </c>
      <c r="F33" s="9">
        <f t="shared" si="1"/>
        <v>4014</v>
      </c>
      <c r="G33" s="32"/>
      <c r="H33" s="26"/>
      <c r="I33" s="32"/>
      <c r="J33" s="32"/>
      <c r="K33" s="32"/>
      <c r="L33" s="32"/>
      <c r="M33" s="29"/>
    </row>
    <row r="34" spans="1:13" ht="30" x14ac:dyDescent="0.25">
      <c r="A34" s="3">
        <v>27</v>
      </c>
      <c r="B34" s="20" t="s">
        <v>68</v>
      </c>
      <c r="C34" s="3">
        <v>1</v>
      </c>
      <c r="D34" s="3" t="s">
        <v>28</v>
      </c>
      <c r="E34" s="9">
        <v>1075</v>
      </c>
      <c r="F34" s="9">
        <f t="shared" si="1"/>
        <v>1075</v>
      </c>
      <c r="G34" s="32"/>
      <c r="H34" s="26"/>
      <c r="I34" s="32"/>
      <c r="J34" s="32"/>
      <c r="K34" s="32"/>
      <c r="L34" s="32"/>
      <c r="M34" s="29"/>
    </row>
    <row r="35" spans="1:13" x14ac:dyDescent="0.25">
      <c r="A35" s="3">
        <v>28</v>
      </c>
      <c r="B35" s="20" t="s">
        <v>69</v>
      </c>
      <c r="C35" s="3">
        <v>3</v>
      </c>
      <c r="D35" s="3" t="s">
        <v>28</v>
      </c>
      <c r="E35" s="9">
        <v>6015</v>
      </c>
      <c r="F35" s="9">
        <f t="shared" si="1"/>
        <v>18045</v>
      </c>
      <c r="G35" s="32"/>
      <c r="H35" s="26"/>
      <c r="I35" s="32"/>
      <c r="J35" s="32"/>
      <c r="K35" s="32"/>
      <c r="L35" s="32"/>
      <c r="M35" s="29"/>
    </row>
    <row r="36" spans="1:13" x14ac:dyDescent="0.25">
      <c r="A36" s="3">
        <v>29</v>
      </c>
      <c r="B36" s="20" t="s">
        <v>70</v>
      </c>
      <c r="C36" s="3">
        <v>4</v>
      </c>
      <c r="D36" s="3" t="s">
        <v>28</v>
      </c>
      <c r="E36" s="9">
        <v>238</v>
      </c>
      <c r="F36" s="9">
        <f t="shared" si="1"/>
        <v>952</v>
      </c>
      <c r="G36" s="32"/>
      <c r="H36" s="26"/>
      <c r="I36" s="32"/>
      <c r="J36" s="32"/>
      <c r="K36" s="32"/>
      <c r="L36" s="32"/>
      <c r="M36" s="29"/>
    </row>
    <row r="37" spans="1:13" x14ac:dyDescent="0.25">
      <c r="A37" s="3">
        <v>30</v>
      </c>
      <c r="B37" s="20" t="s">
        <v>32</v>
      </c>
      <c r="C37" s="3">
        <v>4</v>
      </c>
      <c r="D37" s="3" t="s">
        <v>28</v>
      </c>
      <c r="E37" s="9">
        <v>519</v>
      </c>
      <c r="F37" s="9">
        <f t="shared" si="1"/>
        <v>2076</v>
      </c>
      <c r="G37" s="32"/>
      <c r="H37" s="26"/>
      <c r="I37" s="32"/>
      <c r="J37" s="32"/>
      <c r="K37" s="32"/>
      <c r="L37" s="32"/>
      <c r="M37" s="29"/>
    </row>
    <row r="38" spans="1:13" ht="30" x14ac:dyDescent="0.25">
      <c r="A38" s="3">
        <v>31</v>
      </c>
      <c r="B38" s="20" t="s">
        <v>71</v>
      </c>
      <c r="C38" s="3">
        <v>2</v>
      </c>
      <c r="D38" s="3" t="s">
        <v>28</v>
      </c>
      <c r="E38" s="9">
        <v>6233</v>
      </c>
      <c r="F38" s="9">
        <f t="shared" si="1"/>
        <v>12466</v>
      </c>
      <c r="G38" s="32"/>
      <c r="H38" s="26"/>
      <c r="I38" s="32"/>
      <c r="J38" s="32"/>
      <c r="K38" s="32"/>
      <c r="L38" s="32"/>
      <c r="M38" s="29"/>
    </row>
    <row r="39" spans="1:13" ht="30" x14ac:dyDescent="0.25">
      <c r="A39" s="3">
        <v>32</v>
      </c>
      <c r="B39" s="20" t="s">
        <v>72</v>
      </c>
      <c r="C39" s="3">
        <v>3</v>
      </c>
      <c r="D39" s="3" t="s">
        <v>28</v>
      </c>
      <c r="E39" s="9">
        <v>5022</v>
      </c>
      <c r="F39" s="9">
        <f t="shared" si="1"/>
        <v>15066</v>
      </c>
      <c r="G39" s="33"/>
      <c r="H39" s="27"/>
      <c r="I39" s="33"/>
      <c r="J39" s="33"/>
      <c r="K39" s="33"/>
      <c r="L39" s="33"/>
      <c r="M39" s="30"/>
    </row>
    <row r="40" spans="1:13" ht="30" x14ac:dyDescent="0.25">
      <c r="A40" s="3">
        <v>33</v>
      </c>
      <c r="B40" s="20" t="s">
        <v>75</v>
      </c>
      <c r="C40" s="3">
        <v>4</v>
      </c>
      <c r="D40" s="3" t="s">
        <v>28</v>
      </c>
      <c r="E40" s="9">
        <v>1579</v>
      </c>
      <c r="F40" s="9">
        <f t="shared" si="1"/>
        <v>6316</v>
      </c>
      <c r="G40" s="25">
        <v>202300058004823</v>
      </c>
      <c r="H40" s="25" t="s">
        <v>19</v>
      </c>
      <c r="I40" s="25" t="s">
        <v>16</v>
      </c>
      <c r="J40" s="25">
        <v>225</v>
      </c>
      <c r="K40" s="25" t="s">
        <v>86</v>
      </c>
      <c r="L40" s="34" t="s">
        <v>18</v>
      </c>
      <c r="M40" s="28">
        <v>45265</v>
      </c>
    </row>
    <row r="41" spans="1:13" x14ac:dyDescent="0.25">
      <c r="A41" s="3">
        <v>34</v>
      </c>
      <c r="B41" s="20" t="s">
        <v>76</v>
      </c>
      <c r="C41" s="3">
        <v>9</v>
      </c>
      <c r="D41" s="3" t="s">
        <v>28</v>
      </c>
      <c r="E41" s="9">
        <v>1162.6500000000001</v>
      </c>
      <c r="F41" s="9">
        <f t="shared" si="1"/>
        <v>10463.85</v>
      </c>
      <c r="G41" s="26"/>
      <c r="H41" s="26"/>
      <c r="I41" s="26"/>
      <c r="J41" s="26"/>
      <c r="K41" s="26"/>
      <c r="L41" s="35"/>
      <c r="M41" s="29"/>
    </row>
    <row r="42" spans="1:13" ht="30" x14ac:dyDescent="0.25">
      <c r="A42" s="3">
        <v>35</v>
      </c>
      <c r="B42" s="20" t="s">
        <v>77</v>
      </c>
      <c r="C42" s="3">
        <v>1</v>
      </c>
      <c r="D42" s="3" t="s">
        <v>28</v>
      </c>
      <c r="E42" s="9">
        <v>2434</v>
      </c>
      <c r="F42" s="9">
        <f t="shared" si="1"/>
        <v>2434</v>
      </c>
      <c r="G42" s="26"/>
      <c r="H42" s="26"/>
      <c r="I42" s="26"/>
      <c r="J42" s="26"/>
      <c r="K42" s="26"/>
      <c r="L42" s="35"/>
      <c r="M42" s="29"/>
    </row>
    <row r="43" spans="1:13" ht="30" x14ac:dyDescent="0.25">
      <c r="A43" s="3">
        <v>36</v>
      </c>
      <c r="B43" s="20" t="s">
        <v>78</v>
      </c>
      <c r="C43" s="3">
        <v>2</v>
      </c>
      <c r="D43" s="3" t="s">
        <v>28</v>
      </c>
      <c r="E43" s="9">
        <v>3419</v>
      </c>
      <c r="F43" s="9">
        <f t="shared" si="1"/>
        <v>6838</v>
      </c>
      <c r="G43" s="26"/>
      <c r="H43" s="26"/>
      <c r="I43" s="26"/>
      <c r="J43" s="26"/>
      <c r="K43" s="26"/>
      <c r="L43" s="35"/>
      <c r="M43" s="29"/>
    </row>
    <row r="44" spans="1:13" ht="30" x14ac:dyDescent="0.25">
      <c r="A44" s="3">
        <v>37</v>
      </c>
      <c r="B44" s="20" t="s">
        <v>79</v>
      </c>
      <c r="C44" s="3">
        <v>1</v>
      </c>
      <c r="D44" s="3" t="s">
        <v>28</v>
      </c>
      <c r="E44" s="9">
        <v>6438</v>
      </c>
      <c r="F44" s="9">
        <f t="shared" si="1"/>
        <v>6438</v>
      </c>
      <c r="G44" s="26"/>
      <c r="H44" s="26"/>
      <c r="I44" s="26"/>
      <c r="J44" s="26"/>
      <c r="K44" s="26"/>
      <c r="L44" s="35"/>
      <c r="M44" s="29"/>
    </row>
    <row r="45" spans="1:13" ht="30" x14ac:dyDescent="0.25">
      <c r="A45" s="3">
        <v>38</v>
      </c>
      <c r="B45" s="20" t="s">
        <v>80</v>
      </c>
      <c r="C45" s="3">
        <v>1</v>
      </c>
      <c r="D45" s="3" t="s">
        <v>28</v>
      </c>
      <c r="E45" s="9">
        <v>9254</v>
      </c>
      <c r="F45" s="9">
        <f t="shared" si="1"/>
        <v>9254</v>
      </c>
      <c r="G45" s="26"/>
      <c r="H45" s="26"/>
      <c r="I45" s="26"/>
      <c r="J45" s="26"/>
      <c r="K45" s="26"/>
      <c r="L45" s="35"/>
      <c r="M45" s="29"/>
    </row>
    <row r="46" spans="1:13" ht="45" x14ac:dyDescent="0.25">
      <c r="A46" s="3">
        <v>39</v>
      </c>
      <c r="B46" s="20" t="s">
        <v>81</v>
      </c>
      <c r="C46" s="3">
        <v>1</v>
      </c>
      <c r="D46" s="3" t="s">
        <v>28</v>
      </c>
      <c r="E46" s="9">
        <v>534</v>
      </c>
      <c r="F46" s="9">
        <f t="shared" si="1"/>
        <v>534</v>
      </c>
      <c r="G46" s="26"/>
      <c r="H46" s="26"/>
      <c r="I46" s="26"/>
      <c r="J46" s="26"/>
      <c r="K46" s="26"/>
      <c r="L46" s="35"/>
      <c r="M46" s="29"/>
    </row>
    <row r="47" spans="1:13" ht="45" x14ac:dyDescent="0.25">
      <c r="A47" s="3">
        <v>40</v>
      </c>
      <c r="B47" s="20" t="s">
        <v>82</v>
      </c>
      <c r="C47" s="3">
        <v>1</v>
      </c>
      <c r="D47" s="3" t="s">
        <v>28</v>
      </c>
      <c r="E47" s="9">
        <v>559.9</v>
      </c>
      <c r="F47" s="9">
        <f t="shared" si="1"/>
        <v>559.9</v>
      </c>
      <c r="G47" s="26"/>
      <c r="H47" s="26"/>
      <c r="I47" s="26"/>
      <c r="J47" s="26"/>
      <c r="K47" s="26"/>
      <c r="L47" s="35"/>
      <c r="M47" s="29"/>
    </row>
    <row r="48" spans="1:13" x14ac:dyDescent="0.25">
      <c r="A48" s="3">
        <v>41</v>
      </c>
      <c r="B48" s="20" t="s">
        <v>83</v>
      </c>
      <c r="C48" s="3">
        <v>2</v>
      </c>
      <c r="D48" s="3" t="s">
        <v>28</v>
      </c>
      <c r="E48" s="9">
        <v>1821</v>
      </c>
      <c r="F48" s="9">
        <f t="shared" si="1"/>
        <v>3642</v>
      </c>
      <c r="G48" s="26"/>
      <c r="H48" s="26"/>
      <c r="I48" s="26"/>
      <c r="J48" s="26"/>
      <c r="K48" s="26"/>
      <c r="L48" s="35"/>
      <c r="M48" s="29"/>
    </row>
    <row r="49" spans="1:13" ht="30" x14ac:dyDescent="0.25">
      <c r="A49" s="3">
        <v>42</v>
      </c>
      <c r="B49" s="20" t="s">
        <v>84</v>
      </c>
      <c r="C49" s="3">
        <v>8</v>
      </c>
      <c r="D49" s="3" t="s">
        <v>28</v>
      </c>
      <c r="E49" s="9">
        <v>1281.8900000000001</v>
      </c>
      <c r="F49" s="9">
        <f t="shared" si="1"/>
        <v>10255.120000000001</v>
      </c>
      <c r="G49" s="26"/>
      <c r="H49" s="26"/>
      <c r="I49" s="26"/>
      <c r="J49" s="26"/>
      <c r="K49" s="26"/>
      <c r="L49" s="35"/>
      <c r="M49" s="29"/>
    </row>
    <row r="50" spans="1:13" ht="30" x14ac:dyDescent="0.25">
      <c r="A50" s="3">
        <v>43</v>
      </c>
      <c r="B50" s="20" t="s">
        <v>85</v>
      </c>
      <c r="C50" s="3">
        <v>1</v>
      </c>
      <c r="D50" s="3" t="s">
        <v>28</v>
      </c>
      <c r="E50" s="9">
        <v>3332.9</v>
      </c>
      <c r="F50" s="9">
        <f t="shared" si="1"/>
        <v>3332.9</v>
      </c>
      <c r="G50" s="27"/>
      <c r="H50" s="27"/>
      <c r="I50" s="27"/>
      <c r="J50" s="27"/>
      <c r="K50" s="27"/>
      <c r="L50" s="36"/>
      <c r="M50" s="30"/>
    </row>
    <row r="51" spans="1:13" ht="30" x14ac:dyDescent="0.25">
      <c r="A51" s="3">
        <v>44</v>
      </c>
      <c r="B51" s="20" t="s">
        <v>126</v>
      </c>
      <c r="C51" s="3">
        <v>1</v>
      </c>
      <c r="D51" s="3" t="s">
        <v>24</v>
      </c>
      <c r="E51" s="9">
        <v>12000</v>
      </c>
      <c r="F51" s="9">
        <f t="shared" si="1"/>
        <v>12000</v>
      </c>
      <c r="G51" s="4">
        <v>202300058005915</v>
      </c>
      <c r="H51" s="6" t="s">
        <v>87</v>
      </c>
      <c r="I51" s="3" t="s">
        <v>16</v>
      </c>
      <c r="J51" s="3">
        <v>226</v>
      </c>
      <c r="K51" s="3" t="s">
        <v>14</v>
      </c>
      <c r="L51" s="22" t="s">
        <v>88</v>
      </c>
      <c r="M51" s="5">
        <v>45266</v>
      </c>
    </row>
    <row r="52" spans="1:13" ht="30" x14ac:dyDescent="0.25">
      <c r="A52" s="3">
        <v>45</v>
      </c>
      <c r="B52" s="20" t="s">
        <v>89</v>
      </c>
      <c r="C52" s="3">
        <v>9</v>
      </c>
      <c r="D52" s="3" t="s">
        <v>28</v>
      </c>
      <c r="E52" s="9">
        <v>6070</v>
      </c>
      <c r="F52" s="9">
        <f t="shared" si="1"/>
        <v>54630</v>
      </c>
      <c r="G52" s="4">
        <v>202300058005659</v>
      </c>
      <c r="H52" s="6" t="s">
        <v>90</v>
      </c>
      <c r="I52" s="3" t="s">
        <v>16</v>
      </c>
      <c r="J52" s="3">
        <v>227</v>
      </c>
      <c r="K52" s="3" t="s">
        <v>14</v>
      </c>
      <c r="L52" s="6" t="s">
        <v>91</v>
      </c>
      <c r="M52" s="5">
        <v>45268</v>
      </c>
    </row>
    <row r="53" spans="1:13" ht="30" x14ac:dyDescent="0.25">
      <c r="A53" s="3">
        <v>46</v>
      </c>
      <c r="B53" s="20" t="s">
        <v>92</v>
      </c>
      <c r="C53" s="3">
        <v>2</v>
      </c>
      <c r="D53" s="3" t="s">
        <v>28</v>
      </c>
      <c r="E53" s="9">
        <v>1330</v>
      </c>
      <c r="F53" s="9">
        <f t="shared" si="1"/>
        <v>2660</v>
      </c>
      <c r="G53" s="25">
        <v>202300058004773</v>
      </c>
      <c r="H53" s="25" t="s">
        <v>97</v>
      </c>
      <c r="I53" s="25" t="s">
        <v>16</v>
      </c>
      <c r="J53" s="25">
        <v>228</v>
      </c>
      <c r="K53" s="31" t="s">
        <v>14</v>
      </c>
      <c r="L53" s="25" t="s">
        <v>98</v>
      </c>
      <c r="M53" s="28">
        <v>45268</v>
      </c>
    </row>
    <row r="54" spans="1:13" x14ac:dyDescent="0.25">
      <c r="A54" s="3">
        <v>47</v>
      </c>
      <c r="B54" s="20" t="s">
        <v>93</v>
      </c>
      <c r="C54" s="3">
        <v>1</v>
      </c>
      <c r="D54" s="3" t="s">
        <v>28</v>
      </c>
      <c r="E54" s="9">
        <v>5100</v>
      </c>
      <c r="F54" s="9">
        <f t="shared" si="1"/>
        <v>5100</v>
      </c>
      <c r="G54" s="26"/>
      <c r="H54" s="26"/>
      <c r="I54" s="26"/>
      <c r="J54" s="26"/>
      <c r="K54" s="32"/>
      <c r="L54" s="26"/>
      <c r="M54" s="29"/>
    </row>
    <row r="55" spans="1:13" x14ac:dyDescent="0.25">
      <c r="A55" s="3">
        <v>48</v>
      </c>
      <c r="B55" s="20" t="s">
        <v>94</v>
      </c>
      <c r="C55" s="3">
        <v>4</v>
      </c>
      <c r="D55" s="3" t="s">
        <v>28</v>
      </c>
      <c r="E55" s="9">
        <v>4050</v>
      </c>
      <c r="F55" s="9">
        <f t="shared" si="1"/>
        <v>16200</v>
      </c>
      <c r="G55" s="26"/>
      <c r="H55" s="26"/>
      <c r="I55" s="26"/>
      <c r="J55" s="26"/>
      <c r="K55" s="32"/>
      <c r="L55" s="26"/>
      <c r="M55" s="29"/>
    </row>
    <row r="56" spans="1:13" ht="30" x14ac:dyDescent="0.25">
      <c r="A56" s="3">
        <v>49</v>
      </c>
      <c r="B56" s="20" t="s">
        <v>95</v>
      </c>
      <c r="C56" s="3">
        <v>1</v>
      </c>
      <c r="D56" s="3" t="s">
        <v>28</v>
      </c>
      <c r="E56" s="9">
        <v>8950</v>
      </c>
      <c r="F56" s="9">
        <f t="shared" si="1"/>
        <v>8950</v>
      </c>
      <c r="G56" s="26"/>
      <c r="H56" s="26"/>
      <c r="I56" s="26"/>
      <c r="J56" s="26"/>
      <c r="K56" s="32"/>
      <c r="L56" s="26"/>
      <c r="M56" s="29"/>
    </row>
    <row r="57" spans="1:13" ht="30" x14ac:dyDescent="0.25">
      <c r="A57" s="3">
        <v>50</v>
      </c>
      <c r="B57" s="20" t="s">
        <v>96</v>
      </c>
      <c r="C57" s="3">
        <v>1</v>
      </c>
      <c r="D57" s="3" t="s">
        <v>28</v>
      </c>
      <c r="E57" s="9">
        <v>6600</v>
      </c>
      <c r="F57" s="9">
        <f t="shared" si="1"/>
        <v>6600</v>
      </c>
      <c r="G57" s="27"/>
      <c r="H57" s="27"/>
      <c r="I57" s="27"/>
      <c r="J57" s="27"/>
      <c r="K57" s="33"/>
      <c r="L57" s="27"/>
      <c r="M57" s="30"/>
    </row>
    <row r="58" spans="1:13" ht="30" x14ac:dyDescent="0.25">
      <c r="A58" s="3">
        <v>51</v>
      </c>
      <c r="B58" s="20" t="s">
        <v>99</v>
      </c>
      <c r="C58" s="3">
        <v>3</v>
      </c>
      <c r="D58" s="3" t="s">
        <v>28</v>
      </c>
      <c r="E58" s="9">
        <v>7490</v>
      </c>
      <c r="F58" s="9">
        <f t="shared" si="1"/>
        <v>22470</v>
      </c>
      <c r="G58" s="25">
        <v>202300058004773</v>
      </c>
      <c r="H58" s="25" t="s">
        <v>102</v>
      </c>
      <c r="I58" s="25" t="s">
        <v>16</v>
      </c>
      <c r="J58" s="25">
        <v>229</v>
      </c>
      <c r="K58" s="31" t="s">
        <v>14</v>
      </c>
      <c r="L58" s="25" t="s">
        <v>103</v>
      </c>
      <c r="M58" s="28">
        <v>45268</v>
      </c>
    </row>
    <row r="59" spans="1:13" x14ac:dyDescent="0.25">
      <c r="A59" s="3">
        <v>52</v>
      </c>
      <c r="B59" s="20" t="s">
        <v>100</v>
      </c>
      <c r="C59" s="3">
        <v>1</v>
      </c>
      <c r="D59" s="3" t="s">
        <v>28</v>
      </c>
      <c r="E59" s="9">
        <v>5490</v>
      </c>
      <c r="F59" s="9">
        <f t="shared" si="1"/>
        <v>5490</v>
      </c>
      <c r="G59" s="26"/>
      <c r="H59" s="26"/>
      <c r="I59" s="26"/>
      <c r="J59" s="26"/>
      <c r="K59" s="32"/>
      <c r="L59" s="26"/>
      <c r="M59" s="29"/>
    </row>
    <row r="60" spans="1:13" x14ac:dyDescent="0.25">
      <c r="A60" s="3">
        <v>53</v>
      </c>
      <c r="B60" s="20" t="s">
        <v>101</v>
      </c>
      <c r="C60" s="3">
        <v>1</v>
      </c>
      <c r="D60" s="3" t="s">
        <v>28</v>
      </c>
      <c r="E60" s="9">
        <v>2190</v>
      </c>
      <c r="F60" s="9">
        <f t="shared" si="1"/>
        <v>2190</v>
      </c>
      <c r="G60" s="27"/>
      <c r="H60" s="27"/>
      <c r="I60" s="27"/>
      <c r="J60" s="27"/>
      <c r="K60" s="33"/>
      <c r="L60" s="27"/>
      <c r="M60" s="30"/>
    </row>
    <row r="61" spans="1:13" ht="30" x14ac:dyDescent="0.25">
      <c r="A61" s="3">
        <v>54</v>
      </c>
      <c r="B61" s="20" t="s">
        <v>104</v>
      </c>
      <c r="C61" s="3">
        <v>1</v>
      </c>
      <c r="D61" s="3" t="s">
        <v>28</v>
      </c>
      <c r="E61" s="9">
        <v>589</v>
      </c>
      <c r="F61" s="9">
        <f t="shared" si="1"/>
        <v>589</v>
      </c>
      <c r="G61" s="4">
        <v>202300058004773</v>
      </c>
      <c r="H61" s="6" t="s">
        <v>105</v>
      </c>
      <c r="I61" s="3" t="s">
        <v>16</v>
      </c>
      <c r="J61" s="3">
        <v>230</v>
      </c>
      <c r="K61" s="3" t="s">
        <v>14</v>
      </c>
      <c r="L61" s="6" t="s">
        <v>106</v>
      </c>
      <c r="M61" s="5">
        <v>45268</v>
      </c>
    </row>
    <row r="62" spans="1:13" ht="30" x14ac:dyDescent="0.25">
      <c r="A62" s="3">
        <v>55</v>
      </c>
      <c r="B62" s="20" t="s">
        <v>127</v>
      </c>
      <c r="C62" s="3">
        <v>1</v>
      </c>
      <c r="D62" s="3" t="s">
        <v>24</v>
      </c>
      <c r="E62" s="9">
        <v>2150</v>
      </c>
      <c r="F62" s="9">
        <f t="shared" si="1"/>
        <v>2150</v>
      </c>
      <c r="G62" s="4">
        <v>202300058005916</v>
      </c>
      <c r="H62" s="6" t="s">
        <v>107</v>
      </c>
      <c r="I62" s="3" t="s">
        <v>16</v>
      </c>
      <c r="J62" s="3">
        <v>231</v>
      </c>
      <c r="K62" s="3" t="s">
        <v>14</v>
      </c>
      <c r="L62" s="6" t="s">
        <v>108</v>
      </c>
      <c r="M62" s="5">
        <v>45272</v>
      </c>
    </row>
    <row r="63" spans="1:13" ht="30" x14ac:dyDescent="0.25">
      <c r="A63" s="3">
        <v>56</v>
      </c>
      <c r="B63" s="20" t="s">
        <v>109</v>
      </c>
      <c r="C63" s="3">
        <v>1</v>
      </c>
      <c r="D63" s="3" t="s">
        <v>24</v>
      </c>
      <c r="E63" s="9">
        <v>2400</v>
      </c>
      <c r="F63" s="9">
        <f t="shared" si="1"/>
        <v>2400</v>
      </c>
      <c r="G63" s="4">
        <v>202300058005742</v>
      </c>
      <c r="H63" s="6" t="s">
        <v>110</v>
      </c>
      <c r="I63" s="3" t="s">
        <v>16</v>
      </c>
      <c r="J63" s="3">
        <v>232</v>
      </c>
      <c r="K63" s="3" t="s">
        <v>14</v>
      </c>
      <c r="L63" s="6" t="s">
        <v>111</v>
      </c>
      <c r="M63" s="5">
        <v>45273</v>
      </c>
    </row>
    <row r="64" spans="1:13" ht="30" x14ac:dyDescent="0.25">
      <c r="A64" s="3">
        <v>57</v>
      </c>
      <c r="B64" s="20" t="s">
        <v>128</v>
      </c>
      <c r="C64" s="3">
        <v>6</v>
      </c>
      <c r="D64" s="3" t="s">
        <v>28</v>
      </c>
      <c r="E64" s="9">
        <v>280</v>
      </c>
      <c r="F64" s="9">
        <f t="shared" si="1"/>
        <v>1680</v>
      </c>
      <c r="G64" s="4">
        <v>202300058005780</v>
      </c>
      <c r="H64" s="6" t="s">
        <v>112</v>
      </c>
      <c r="I64" s="3" t="s">
        <v>16</v>
      </c>
      <c r="J64" s="3">
        <v>233</v>
      </c>
      <c r="K64" s="3" t="s">
        <v>14</v>
      </c>
      <c r="L64" s="6" t="s">
        <v>113</v>
      </c>
      <c r="M64" s="5">
        <v>45273</v>
      </c>
    </row>
    <row r="65" spans="1:13" x14ac:dyDescent="0.25">
      <c r="A65" s="3">
        <v>58</v>
      </c>
      <c r="B65" s="20" t="s">
        <v>130</v>
      </c>
      <c r="C65" s="3">
        <v>4</v>
      </c>
      <c r="D65" s="3" t="s">
        <v>28</v>
      </c>
      <c r="E65" s="9">
        <v>250</v>
      </c>
      <c r="F65" s="9">
        <f t="shared" si="1"/>
        <v>1000</v>
      </c>
      <c r="G65" s="4">
        <v>202300058005780</v>
      </c>
      <c r="H65" s="6" t="s">
        <v>114</v>
      </c>
      <c r="I65" s="3" t="s">
        <v>16</v>
      </c>
      <c r="J65" s="3">
        <v>234</v>
      </c>
      <c r="K65" s="3" t="s">
        <v>14</v>
      </c>
      <c r="L65" s="6" t="s">
        <v>115</v>
      </c>
      <c r="M65" s="5">
        <v>45273</v>
      </c>
    </row>
    <row r="66" spans="1:13" ht="30" x14ac:dyDescent="0.25">
      <c r="A66" s="3">
        <v>59</v>
      </c>
      <c r="B66" s="20" t="s">
        <v>131</v>
      </c>
      <c r="C66" s="3">
        <v>30</v>
      </c>
      <c r="D66" s="3" t="s">
        <v>28</v>
      </c>
      <c r="E66" s="9">
        <v>69.900000000000006</v>
      </c>
      <c r="F66" s="9">
        <f t="shared" si="1"/>
        <v>2097</v>
      </c>
      <c r="G66" s="4">
        <v>202300058005768</v>
      </c>
      <c r="H66" s="6" t="s">
        <v>116</v>
      </c>
      <c r="I66" s="3" t="s">
        <v>16</v>
      </c>
      <c r="J66" s="3">
        <v>235</v>
      </c>
      <c r="K66" s="3" t="s">
        <v>14</v>
      </c>
      <c r="L66" s="6" t="s">
        <v>117</v>
      </c>
      <c r="M66" s="5" t="s">
        <v>118</v>
      </c>
    </row>
    <row r="67" spans="1:13" ht="30" x14ac:dyDescent="0.25">
      <c r="A67" s="3">
        <v>60</v>
      </c>
      <c r="B67" s="20" t="s">
        <v>129</v>
      </c>
      <c r="C67" s="3">
        <v>1</v>
      </c>
      <c r="D67" s="3" t="s">
        <v>119</v>
      </c>
      <c r="E67" s="9">
        <v>4492.8</v>
      </c>
      <c r="F67" s="9">
        <f t="shared" si="1"/>
        <v>4492.8</v>
      </c>
      <c r="G67" s="4">
        <v>202300058005818</v>
      </c>
      <c r="H67" s="6" t="s">
        <v>19</v>
      </c>
      <c r="I67" s="3" t="s">
        <v>16</v>
      </c>
      <c r="J67" s="3">
        <v>236</v>
      </c>
      <c r="K67" s="3" t="s">
        <v>14</v>
      </c>
      <c r="L67" s="6" t="s">
        <v>18</v>
      </c>
      <c r="M67" s="5">
        <v>45244</v>
      </c>
    </row>
    <row r="68" spans="1:13" ht="30" x14ac:dyDescent="0.25">
      <c r="A68" s="3">
        <v>61</v>
      </c>
      <c r="B68" s="20" t="s">
        <v>120</v>
      </c>
      <c r="C68" s="3">
        <v>5</v>
      </c>
      <c r="D68" s="3" t="s">
        <v>24</v>
      </c>
      <c r="E68" s="9">
        <v>198</v>
      </c>
      <c r="F68" s="9">
        <f t="shared" si="1"/>
        <v>990</v>
      </c>
      <c r="G68" s="4">
        <v>202300058005970</v>
      </c>
      <c r="H68" s="6" t="s">
        <v>121</v>
      </c>
      <c r="I68" s="3" t="s">
        <v>16</v>
      </c>
      <c r="J68" s="3">
        <v>237</v>
      </c>
      <c r="K68" s="3" t="s">
        <v>14</v>
      </c>
      <c r="L68" s="6" t="s">
        <v>122</v>
      </c>
      <c r="M68" s="5">
        <v>45278</v>
      </c>
    </row>
    <row r="69" spans="1:13" ht="30" x14ac:dyDescent="0.25">
      <c r="A69" s="3">
        <v>62</v>
      </c>
      <c r="B69" s="20" t="s">
        <v>123</v>
      </c>
      <c r="C69" s="3">
        <v>1</v>
      </c>
      <c r="D69" s="3" t="s">
        <v>119</v>
      </c>
      <c r="E69" s="9">
        <v>10345</v>
      </c>
      <c r="F69" s="9">
        <f t="shared" si="1"/>
        <v>10345</v>
      </c>
      <c r="G69" s="4">
        <v>202300058005768</v>
      </c>
      <c r="H69" s="6" t="s">
        <v>124</v>
      </c>
      <c r="I69" s="3" t="s">
        <v>16</v>
      </c>
      <c r="J69" s="3">
        <v>238</v>
      </c>
      <c r="K69" s="3" t="s">
        <v>14</v>
      </c>
      <c r="L69" s="6" t="s">
        <v>125</v>
      </c>
      <c r="M69" s="5">
        <v>45278</v>
      </c>
    </row>
    <row r="70" spans="1:13" x14ac:dyDescent="0.25">
      <c r="A70" s="23">
        <v>63</v>
      </c>
      <c r="B70" s="24" t="s">
        <v>136</v>
      </c>
      <c r="C70" s="3">
        <v>1</v>
      </c>
      <c r="D70" s="3" t="s">
        <v>24</v>
      </c>
      <c r="E70" s="9">
        <v>36260</v>
      </c>
      <c r="F70" s="9">
        <f t="shared" si="1"/>
        <v>36260</v>
      </c>
      <c r="G70" s="4">
        <v>202300058006248</v>
      </c>
      <c r="H70" s="6" t="s">
        <v>135</v>
      </c>
      <c r="I70" s="3" t="s">
        <v>134</v>
      </c>
      <c r="J70" s="3"/>
      <c r="K70" s="3" t="s">
        <v>132</v>
      </c>
      <c r="L70" s="6" t="s">
        <v>133</v>
      </c>
      <c r="M70" s="5">
        <v>45289</v>
      </c>
    </row>
    <row r="71" spans="1:13" x14ac:dyDescent="0.25">
      <c r="A71" s="23">
        <v>64</v>
      </c>
      <c r="B71" s="24" t="s">
        <v>137</v>
      </c>
      <c r="C71" s="3">
        <v>345</v>
      </c>
      <c r="D71" s="3" t="s">
        <v>28</v>
      </c>
      <c r="E71" s="9">
        <v>54.5</v>
      </c>
      <c r="F71" s="9">
        <f t="shared" si="1"/>
        <v>18802.5</v>
      </c>
      <c r="G71" s="4">
        <v>202300058005134</v>
      </c>
      <c r="H71" s="6" t="s">
        <v>138</v>
      </c>
      <c r="I71" s="3" t="s">
        <v>139</v>
      </c>
      <c r="J71" s="3"/>
      <c r="K71" s="3" t="s">
        <v>141</v>
      </c>
      <c r="L71" s="6" t="s">
        <v>140</v>
      </c>
      <c r="M71" s="5">
        <v>45280</v>
      </c>
    </row>
    <row r="72" spans="1:13" x14ac:dyDescent="0.25">
      <c r="A72" s="23">
        <v>65</v>
      </c>
      <c r="B72" s="24" t="s">
        <v>142</v>
      </c>
      <c r="C72" s="3">
        <v>1</v>
      </c>
      <c r="D72" s="3" t="s">
        <v>143</v>
      </c>
      <c r="E72" s="9">
        <v>316478</v>
      </c>
      <c r="F72" s="9">
        <f t="shared" si="1"/>
        <v>316478</v>
      </c>
      <c r="G72" s="4">
        <v>202300058004597</v>
      </c>
      <c r="H72" s="6" t="s">
        <v>144</v>
      </c>
      <c r="I72" s="3" t="s">
        <v>145</v>
      </c>
      <c r="J72" s="3"/>
      <c r="K72" s="3" t="s">
        <v>146</v>
      </c>
      <c r="L72" s="6" t="s">
        <v>147</v>
      </c>
      <c r="M72" s="5">
        <v>45264</v>
      </c>
    </row>
    <row r="73" spans="1:13" x14ac:dyDescent="0.25">
      <c r="A73" s="23">
        <v>66</v>
      </c>
      <c r="B73" s="24" t="s">
        <v>142</v>
      </c>
      <c r="C73" s="3">
        <v>1</v>
      </c>
      <c r="D73" s="3" t="s">
        <v>119</v>
      </c>
      <c r="E73" s="9">
        <v>36499.620000000003</v>
      </c>
      <c r="F73" s="9">
        <f t="shared" si="1"/>
        <v>36499.620000000003</v>
      </c>
      <c r="G73" s="4">
        <v>202300058004597</v>
      </c>
      <c r="H73" s="6" t="s">
        <v>148</v>
      </c>
      <c r="I73" s="3" t="s">
        <v>149</v>
      </c>
      <c r="J73" s="3"/>
      <c r="K73" s="3" t="s">
        <v>146</v>
      </c>
      <c r="L73" s="6" t="s">
        <v>150</v>
      </c>
      <c r="M73" s="5">
        <v>45264</v>
      </c>
    </row>
    <row r="74" spans="1:13" x14ac:dyDescent="0.25">
      <c r="A74" s="23">
        <v>67</v>
      </c>
      <c r="B74" s="24" t="s">
        <v>142</v>
      </c>
      <c r="C74" s="3">
        <v>1</v>
      </c>
      <c r="D74" s="3" t="s">
        <v>143</v>
      </c>
      <c r="E74" s="9">
        <v>17950</v>
      </c>
      <c r="F74" s="9">
        <f t="shared" si="1"/>
        <v>17950</v>
      </c>
      <c r="G74" s="4">
        <v>202300058004597</v>
      </c>
      <c r="H74" s="6" t="s">
        <v>151</v>
      </c>
      <c r="I74" s="3" t="s">
        <v>152</v>
      </c>
      <c r="J74" s="3"/>
      <c r="K74" s="3" t="s">
        <v>146</v>
      </c>
      <c r="L74" s="6" t="s">
        <v>153</v>
      </c>
      <c r="M74" s="5">
        <v>45264</v>
      </c>
    </row>
    <row r="75" spans="1:13" x14ac:dyDescent="0.25">
      <c r="A75" s="23">
        <v>68</v>
      </c>
      <c r="B75" s="24" t="s">
        <v>154</v>
      </c>
      <c r="C75" s="3">
        <v>12</v>
      </c>
      <c r="D75" s="3" t="s">
        <v>28</v>
      </c>
      <c r="E75" s="9">
        <v>8400</v>
      </c>
      <c r="F75" s="9">
        <f t="shared" si="1"/>
        <v>100800</v>
      </c>
      <c r="G75" s="4">
        <v>202300058005659</v>
      </c>
      <c r="H75" s="6" t="s">
        <v>155</v>
      </c>
      <c r="I75" s="3" t="s">
        <v>156</v>
      </c>
      <c r="J75" s="3"/>
      <c r="K75" s="3" t="s">
        <v>157</v>
      </c>
      <c r="L75" s="6" t="s">
        <v>57</v>
      </c>
      <c r="M75" s="5">
        <v>45278</v>
      </c>
    </row>
    <row r="76" spans="1:13" x14ac:dyDescent="0.25">
      <c r="A76" s="23">
        <v>69</v>
      </c>
      <c r="B76" s="24" t="s">
        <v>158</v>
      </c>
      <c r="C76" s="3">
        <v>3</v>
      </c>
      <c r="D76" s="3" t="s">
        <v>28</v>
      </c>
      <c r="E76" s="9">
        <v>1383</v>
      </c>
      <c r="F76" s="9">
        <f t="shared" si="1"/>
        <v>4149</v>
      </c>
      <c r="G76" s="4">
        <v>202300058005724</v>
      </c>
      <c r="H76" s="6" t="s">
        <v>159</v>
      </c>
      <c r="I76" s="3" t="s">
        <v>160</v>
      </c>
      <c r="J76" s="3"/>
      <c r="K76" s="3" t="s">
        <v>146</v>
      </c>
      <c r="L76" s="6" t="s">
        <v>161</v>
      </c>
      <c r="M76" s="5">
        <v>45280</v>
      </c>
    </row>
    <row r="77" spans="1:13" x14ac:dyDescent="0.25">
      <c r="A77" s="23">
        <v>70</v>
      </c>
      <c r="B77" s="24" t="s">
        <v>162</v>
      </c>
      <c r="C77" s="3">
        <v>65</v>
      </c>
      <c r="D77" s="3" t="s">
        <v>28</v>
      </c>
      <c r="E77" s="9">
        <v>136.88</v>
      </c>
      <c r="F77" s="9">
        <f t="shared" si="1"/>
        <v>8897.1999999999989</v>
      </c>
      <c r="G77" s="4">
        <v>202300058004500</v>
      </c>
      <c r="H77" s="6" t="s">
        <v>163</v>
      </c>
      <c r="I77" s="3" t="s">
        <v>164</v>
      </c>
      <c r="J77" s="3"/>
      <c r="K77" s="3" t="s">
        <v>132</v>
      </c>
      <c r="L77" s="6" t="s">
        <v>57</v>
      </c>
      <c r="M77" s="5">
        <v>45274</v>
      </c>
    </row>
    <row r="78" spans="1:13" x14ac:dyDescent="0.25">
      <c r="A78" s="23">
        <v>71</v>
      </c>
      <c r="B78" s="24" t="s">
        <v>162</v>
      </c>
      <c r="C78" s="3">
        <v>299</v>
      </c>
      <c r="D78" s="3" t="s">
        <v>28</v>
      </c>
      <c r="E78" s="9">
        <v>269.50200000000001</v>
      </c>
      <c r="F78" s="9">
        <f t="shared" si="1"/>
        <v>80581.097999999998</v>
      </c>
      <c r="G78" s="4">
        <v>202300058004500</v>
      </c>
      <c r="H78" s="6" t="s">
        <v>165</v>
      </c>
      <c r="I78" s="3" t="s">
        <v>166</v>
      </c>
      <c r="J78" s="3"/>
      <c r="K78" s="3" t="s">
        <v>132</v>
      </c>
      <c r="L78" s="6" t="s">
        <v>167</v>
      </c>
      <c r="M78" s="5">
        <v>45274</v>
      </c>
    </row>
    <row r="79" spans="1:13" x14ac:dyDescent="0.25">
      <c r="A79" s="23">
        <v>72</v>
      </c>
      <c r="B79" s="24" t="s">
        <v>168</v>
      </c>
      <c r="C79" s="3">
        <v>8</v>
      </c>
      <c r="D79" s="3" t="s">
        <v>28</v>
      </c>
      <c r="E79" s="9">
        <v>1178.92</v>
      </c>
      <c r="F79" s="9">
        <f t="shared" si="1"/>
        <v>9431.36</v>
      </c>
      <c r="G79" s="4">
        <v>202300058003795</v>
      </c>
      <c r="H79" s="6" t="s">
        <v>169</v>
      </c>
      <c r="I79" s="3" t="s">
        <v>170</v>
      </c>
      <c r="J79" s="3"/>
      <c r="K79" s="3" t="s">
        <v>157</v>
      </c>
      <c r="L79" s="6" t="s">
        <v>171</v>
      </c>
      <c r="M79" s="5">
        <v>45288</v>
      </c>
    </row>
    <row r="80" spans="1:13" x14ac:dyDescent="0.25">
      <c r="A80" s="23">
        <v>73</v>
      </c>
      <c r="B80" s="24" t="s">
        <v>168</v>
      </c>
      <c r="C80" s="3">
        <v>6</v>
      </c>
      <c r="D80" s="3" t="s">
        <v>28</v>
      </c>
      <c r="E80" s="9">
        <v>1839.38</v>
      </c>
      <c r="F80" s="9">
        <f t="shared" si="1"/>
        <v>11036.28</v>
      </c>
      <c r="G80" s="4">
        <v>202300058003795</v>
      </c>
      <c r="H80" s="6" t="s">
        <v>172</v>
      </c>
      <c r="I80" s="3" t="s">
        <v>173</v>
      </c>
      <c r="J80" s="3"/>
      <c r="K80" s="3" t="s">
        <v>157</v>
      </c>
      <c r="L80" s="6" t="s">
        <v>174</v>
      </c>
      <c r="M80" s="5">
        <v>45288</v>
      </c>
    </row>
    <row r="81" spans="1:13" x14ac:dyDescent="0.25">
      <c r="A81" s="23">
        <v>74</v>
      </c>
      <c r="B81" s="24" t="s">
        <v>168</v>
      </c>
      <c r="C81" s="3">
        <v>19</v>
      </c>
      <c r="D81" s="3" t="s">
        <v>28</v>
      </c>
      <c r="E81" s="9">
        <v>1473.26</v>
      </c>
      <c r="F81" s="9">
        <f t="shared" si="1"/>
        <v>27991.94</v>
      </c>
      <c r="G81" s="4">
        <v>202300058003795</v>
      </c>
      <c r="H81" s="6" t="s">
        <v>175</v>
      </c>
      <c r="I81" s="3" t="s">
        <v>176</v>
      </c>
      <c r="J81" s="3"/>
      <c r="K81" s="3" t="s">
        <v>157</v>
      </c>
      <c r="L81" s="6" t="s">
        <v>177</v>
      </c>
      <c r="M81" s="5">
        <v>45288</v>
      </c>
    </row>
    <row r="82" spans="1:13" x14ac:dyDescent="0.25">
      <c r="A82" s="23">
        <v>75</v>
      </c>
      <c r="B82" s="24" t="s">
        <v>168</v>
      </c>
      <c r="C82" s="3">
        <v>1</v>
      </c>
      <c r="D82" s="3" t="s">
        <v>28</v>
      </c>
      <c r="E82" s="9">
        <v>1315</v>
      </c>
      <c r="F82" s="9">
        <f t="shared" si="1"/>
        <v>1315</v>
      </c>
      <c r="G82" s="4">
        <v>202300058003795</v>
      </c>
      <c r="H82" s="6" t="s">
        <v>163</v>
      </c>
      <c r="I82" s="3" t="s">
        <v>178</v>
      </c>
      <c r="J82" s="3"/>
      <c r="K82" s="3" t="s">
        <v>157</v>
      </c>
      <c r="L82" s="6" t="s">
        <v>57</v>
      </c>
      <c r="M82" s="5">
        <v>45287</v>
      </c>
    </row>
    <row r="83" spans="1:13" x14ac:dyDescent="0.25">
      <c r="A83" s="23">
        <v>76</v>
      </c>
      <c r="B83" s="24" t="s">
        <v>179</v>
      </c>
      <c r="C83" s="3">
        <v>6878</v>
      </c>
      <c r="D83" s="3" t="s">
        <v>180</v>
      </c>
      <c r="E83" s="9">
        <v>20.195</v>
      </c>
      <c r="F83" s="9">
        <f t="shared" si="1"/>
        <v>138901.21</v>
      </c>
      <c r="G83" s="4">
        <v>202300058004971</v>
      </c>
      <c r="H83" s="6" t="s">
        <v>181</v>
      </c>
      <c r="I83" s="3" t="s">
        <v>182</v>
      </c>
      <c r="J83" s="3"/>
      <c r="K83" s="3" t="s">
        <v>146</v>
      </c>
      <c r="L83" s="6" t="s">
        <v>125</v>
      </c>
      <c r="M83" s="5">
        <v>45286</v>
      </c>
    </row>
    <row r="84" spans="1:13" x14ac:dyDescent="0.25">
      <c r="A84" s="23">
        <v>77</v>
      </c>
      <c r="B84" s="24" t="s">
        <v>179</v>
      </c>
      <c r="C84" s="3">
        <v>20248</v>
      </c>
      <c r="D84" s="3" t="s">
        <v>180</v>
      </c>
      <c r="E84" s="9">
        <v>14.22</v>
      </c>
      <c r="F84" s="9">
        <f t="shared" si="1"/>
        <v>287926.56</v>
      </c>
      <c r="G84" s="4">
        <v>202300058004971</v>
      </c>
      <c r="H84" s="6" t="s">
        <v>183</v>
      </c>
      <c r="I84" s="3" t="s">
        <v>184</v>
      </c>
      <c r="J84" s="3"/>
      <c r="K84" s="3" t="s">
        <v>146</v>
      </c>
      <c r="L84" s="6" t="s">
        <v>185</v>
      </c>
      <c r="M84" s="5">
        <v>45286</v>
      </c>
    </row>
    <row r="85" spans="1:13" x14ac:dyDescent="0.25">
      <c r="A85" s="23"/>
      <c r="B85" s="24"/>
      <c r="C85" s="3"/>
      <c r="D85" s="3"/>
      <c r="E85" s="9"/>
      <c r="F85" s="9"/>
      <c r="G85" s="4"/>
      <c r="H85" s="6"/>
      <c r="I85" s="3"/>
      <c r="J85" s="3"/>
      <c r="K85" s="3"/>
      <c r="L85" s="6"/>
      <c r="M85" s="5"/>
    </row>
  </sheetData>
  <mergeCells count="76">
    <mergeCell ref="K15:K19"/>
    <mergeCell ref="L15:L19"/>
    <mergeCell ref="M15:M19"/>
    <mergeCell ref="K22:K23"/>
    <mergeCell ref="M22:M23"/>
    <mergeCell ref="L22:L23"/>
    <mergeCell ref="G15:G19"/>
    <mergeCell ref="H15:H19"/>
    <mergeCell ref="I15:I19"/>
    <mergeCell ref="J15:J19"/>
    <mergeCell ref="G22:G23"/>
    <mergeCell ref="H22:H23"/>
    <mergeCell ref="I22:I23"/>
    <mergeCell ref="J22:J23"/>
    <mergeCell ref="L8:L10"/>
    <mergeCell ref="M8:M10"/>
    <mergeCell ref="G12:G13"/>
    <mergeCell ref="H12:H13"/>
    <mergeCell ref="I12:I13"/>
    <mergeCell ref="J12:J13"/>
    <mergeCell ref="K12:K13"/>
    <mergeCell ref="L12:L13"/>
    <mergeCell ref="M12:M13"/>
    <mergeCell ref="G8:G10"/>
    <mergeCell ref="H8:H10"/>
    <mergeCell ref="I8:I10"/>
    <mergeCell ref="J8:J10"/>
    <mergeCell ref="K8:K10"/>
    <mergeCell ref="A6:M6"/>
    <mergeCell ref="A1:M1"/>
    <mergeCell ref="A2:M2"/>
    <mergeCell ref="A3:M3"/>
    <mergeCell ref="A5:M5"/>
    <mergeCell ref="A4:M4"/>
    <mergeCell ref="M24:M25"/>
    <mergeCell ref="G26:G30"/>
    <mergeCell ref="H26:H30"/>
    <mergeCell ref="I26:I30"/>
    <mergeCell ref="J26:J30"/>
    <mergeCell ref="K26:K30"/>
    <mergeCell ref="L26:L30"/>
    <mergeCell ref="M26:M30"/>
    <mergeCell ref="G24:G25"/>
    <mergeCell ref="H24:H25"/>
    <mergeCell ref="I24:I25"/>
    <mergeCell ref="J24:J25"/>
    <mergeCell ref="K24:K25"/>
    <mergeCell ref="L24:L25"/>
    <mergeCell ref="L31:L39"/>
    <mergeCell ref="M31:M39"/>
    <mergeCell ref="G40:G50"/>
    <mergeCell ref="H40:H50"/>
    <mergeCell ref="I40:I50"/>
    <mergeCell ref="J40:J50"/>
    <mergeCell ref="K40:K50"/>
    <mergeCell ref="L40:L50"/>
    <mergeCell ref="M40:M50"/>
    <mergeCell ref="G31:G39"/>
    <mergeCell ref="H31:H39"/>
    <mergeCell ref="I31:I39"/>
    <mergeCell ref="J31:J39"/>
    <mergeCell ref="K31:K39"/>
    <mergeCell ref="L53:L57"/>
    <mergeCell ref="M53:M57"/>
    <mergeCell ref="G58:G60"/>
    <mergeCell ref="H58:H60"/>
    <mergeCell ref="I58:I60"/>
    <mergeCell ref="J58:J60"/>
    <mergeCell ref="K58:K60"/>
    <mergeCell ref="L58:L60"/>
    <mergeCell ref="M58:M60"/>
    <mergeCell ref="G53:G57"/>
    <mergeCell ref="H53:H57"/>
    <mergeCell ref="I53:I57"/>
    <mergeCell ref="J53:J57"/>
    <mergeCell ref="K53:K57"/>
  </mergeCells>
  <phoneticPr fontId="2" type="noConversion"/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62145FD4FB6149A6BC56AA413E0F54" ma:contentTypeVersion="3" ma:contentTypeDescription="Crie um novo documento." ma:contentTypeScope="" ma:versionID="e7e4f2b5f8542772e5eda131a910d351">
  <xsd:schema xmlns:xsd="http://www.w3.org/2001/XMLSchema" xmlns:xs="http://www.w3.org/2001/XMLSchema" xmlns:p="http://schemas.microsoft.com/office/2006/metadata/properties" xmlns:ns3="80eb19c9-3503-43fb-8042-1b1575f4bde3" targetNamespace="http://schemas.microsoft.com/office/2006/metadata/properties" ma:root="true" ma:fieldsID="309bd1e69d5cc1ff5c1b5072a8880450" ns3:_="">
    <xsd:import namespace="80eb19c9-3503-43fb-8042-1b1575f4bd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b19c9-3503-43fb-8042-1b1575f4bd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8B1C8B-4A64-45A0-A1C4-E8208D607E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eb19c9-3503-43fb-8042-1b1575f4bd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6B30D6-930F-4B94-A397-E0201F4B55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64CDF1-BD76-49E9-8B35-F4954395B63B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80eb19c9-3503-43fb-8042-1b1575f4bde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2021-04-06T20:50:29Z</cp:lastPrinted>
  <dcterms:created xsi:type="dcterms:W3CDTF">2019-09-10T15:34:29Z</dcterms:created>
  <dcterms:modified xsi:type="dcterms:W3CDTF">2024-02-06T13:48:17Z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0x0101000762145FD4FB6149A6BC56AA413E0F54</vt:lpwstr>
  </property>
</Properties>
</file>