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75DDDA63-477A-44D3-A84F-A49E64E89308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7" i="1"/>
  <c r="F38" i="1"/>
  <c r="F39" i="1"/>
  <c r="F31" i="1"/>
  <c r="F32" i="1"/>
  <c r="F33" i="1"/>
  <c r="F34" i="1"/>
  <c r="F35" i="1"/>
  <c r="F36" i="1"/>
  <c r="F28" i="1"/>
  <c r="F2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9" i="1"/>
</calcChain>
</file>

<file path=xl/sharedStrings.xml><?xml version="1.0" encoding="utf-8"?>
<sst xmlns="http://schemas.openxmlformats.org/spreadsheetml/2006/main" count="249" uniqueCount="144">
  <si>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</si>
  <si>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</si>
  <si>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</si>
  <si>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</si>
  <si>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</si>
  <si>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</si>
  <si>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</si>
  <si>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</si>
  <si>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</si>
  <si>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</si>
  <si>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</si>
  <si>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</si>
  <si>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Nº</t>
  </si>
  <si>
    <t>Até a efetiva execução</t>
  </si>
  <si>
    <t>DATA</t>
  </si>
  <si>
    <t>OC</t>
  </si>
  <si>
    <t>lote</t>
  </si>
  <si>
    <t>unid</t>
  </si>
  <si>
    <t xml:space="preserve">MÊS JANEIRO </t>
  </si>
  <si>
    <t>ANO DE 2024</t>
  </si>
  <si>
    <t>CROMA TECINFO COMERCIO E SERVICO LTDA</t>
  </si>
  <si>
    <t>38.852.176/0001-44</t>
  </si>
  <si>
    <t>R3 COMERCIO E CONSULTORIA &amp; TECNOLOGIA EM SEGURANCA LTDA</t>
  </si>
  <si>
    <t>24.190.294/0001-20</t>
  </si>
  <si>
    <t>MARLENE CUSTODIA DE ARAUJO LAGARES LTDA</t>
  </si>
  <si>
    <t>SARAIVA DISTRIBUIDORA LTDA</t>
  </si>
  <si>
    <t>37.031.246/0001-30</t>
  </si>
  <si>
    <t>03.818.333/0001-10</t>
  </si>
  <si>
    <t>ORBE SOLUCOES LTDA</t>
  </si>
  <si>
    <t>49.814.976/0001-97</t>
  </si>
  <si>
    <t>COIMBRA TINTAS E FERRAMENTAS LTDA</t>
  </si>
  <si>
    <t>49.528.658/0001-60</t>
  </si>
  <si>
    <t xml:space="preserve"> ARVORETA MAQUINAS LTDA</t>
  </si>
  <si>
    <t>09.253.745/0001-37</t>
  </si>
  <si>
    <t>SEIS LTDA</t>
  </si>
  <si>
    <t>28.897.703/0001-83</t>
  </si>
  <si>
    <t>49.288.544/0001-25</t>
  </si>
  <si>
    <t xml:space="preserve"> MARLENE CUSTODIA DE ARAUJO LAGARES LTDA</t>
  </si>
  <si>
    <t xml:space="preserve">CIRQUEIRA REPRESENTAÇÕES  COMERCIAIS  LTDA </t>
  </si>
  <si>
    <t>CLEUZA DA COSTA SANTOS</t>
  </si>
  <si>
    <t>21.320.265/0001-47</t>
  </si>
  <si>
    <t>2M REVESTIMENTOS E DECORACOES LTDA</t>
  </si>
  <si>
    <t>22.365.962/0001-87</t>
  </si>
  <si>
    <t xml:space="preserve">REC PRODUÇÕES E LOCAÇÕES LTDA </t>
  </si>
  <si>
    <t>01.211.082/0001-86</t>
  </si>
  <si>
    <t>JOAO BATISTA EVANGELISTA</t>
  </si>
  <si>
    <t>40.550.738/0001-47</t>
  </si>
  <si>
    <t>RB INOX COZINHAS INDUSTRIAIS LTDA.</t>
  </si>
  <si>
    <t>49.605.342/0001-24</t>
  </si>
  <si>
    <t>COMERCIO E INDUSTRIA DE MOVEIS LRB LTDA</t>
  </si>
  <si>
    <t>04.421.508/0001-14</t>
  </si>
  <si>
    <t>LAURINDO AIRES DE ARAUJO</t>
  </si>
  <si>
    <t>37.005.840/0001-57</t>
  </si>
  <si>
    <t xml:space="preserve"> ZA.COM COMERCIO E SOLUCOES EMPRESARIAIS LTDA</t>
  </si>
  <si>
    <t>30.314.811/0001-28</t>
  </si>
  <si>
    <t>DISPLAY PAINEIS ELETRONICOS LTDA</t>
  </si>
  <si>
    <t>02.648.737/0001-40</t>
  </si>
  <si>
    <t xml:space="preserve"> L D EQUIPAMENTOS PROFISSIONAIS LTDA</t>
  </si>
  <si>
    <t>06.293.687/0001-87</t>
  </si>
  <si>
    <t>Serv</t>
  </si>
  <si>
    <t>BRAULIO BESSA UCHOA LTDA - NACAO NORDESTINA</t>
  </si>
  <si>
    <t>17.729.384/0001-80</t>
  </si>
  <si>
    <t>ORTOBRAS INDUSTRIA E COMERCIO DE ORTOPEDIA LTDA</t>
  </si>
  <si>
    <t>31.228.836/0001-71</t>
  </si>
  <si>
    <t>CANAA COMERCIO E DISTRIBUICAO LTDA</t>
  </si>
  <si>
    <t>29.777.107/0001-22</t>
  </si>
  <si>
    <t>MACHADO MERCANTIL PRODUTOS E SERVIÇOS EIRELI</t>
  </si>
  <si>
    <t>37.695.398/0001-38</t>
  </si>
  <si>
    <t>CDM ALIMENTOS LTDA - DOM MASCAVO ALIMENTOS</t>
  </si>
  <si>
    <t>47.947.562/0001-00</t>
  </si>
  <si>
    <t xml:space="preserve"> JR LOCACOES E EVENTOS LTDA</t>
  </si>
  <si>
    <t>02.515.680/0001-01</t>
  </si>
  <si>
    <t>Aquisição de SMART TV de 50 polegadas</t>
  </si>
  <si>
    <t>Aquisição de Purificador de água 220v, de parede</t>
  </si>
  <si>
    <t>Aquisição de Extrator de suco</t>
  </si>
  <si>
    <t>Aquisição de Multiprocessador de Alimentos Industrial</t>
  </si>
  <si>
    <t>Aquisição de diversos eletrodomésticos para as unidades e sede</t>
  </si>
  <si>
    <t>Aquisição de computador tipo notebook alto desempenho</t>
  </si>
  <si>
    <t>Aquisição de Escada Extensível Vazada</t>
  </si>
  <si>
    <t>Aquisição de Roçadeira</t>
  </si>
  <si>
    <t>Aquisição de Máquina de Pintura Elétrica</t>
  </si>
  <si>
    <t>Aquisição de Inversora de Solda</t>
  </si>
  <si>
    <t>Aquisição de Martelete Perfurador/Rompedor</t>
  </si>
  <si>
    <t xml:space="preserve">Aquisição de Parafusadeira / Furadeira de Impacto </t>
  </si>
  <si>
    <t>Aquisição de Medidor de Distância À Laser</t>
  </si>
  <si>
    <t>Aquisição de  ESCADA ARTICULADA 4X4</t>
  </si>
  <si>
    <t>Aquisição de ESMERILHADEIRA ANGULAR</t>
  </si>
  <si>
    <t>Aquisição de Almofadas</t>
  </si>
  <si>
    <t>Aquisição de Tapetes</t>
  </si>
  <si>
    <t>Aquisição de CADEIRA EXECUTIVA ERGONÔMICA NA COR PRETA</t>
  </si>
  <si>
    <t xml:space="preserve">Aquisição de Mesa (tampo e estrutura) </t>
  </si>
  <si>
    <t>Aquisição de Mobiliário diversos</t>
  </si>
  <si>
    <t xml:space="preserve">Aquisição de Claviculário Porta Chaves </t>
  </si>
  <si>
    <t>Aquisição de Pedestal inox organizador</t>
  </si>
  <si>
    <t>Contratação de Palestrar no evento PROBEM 2024/1</t>
  </si>
  <si>
    <t xml:space="preserve">Aquisição de Plataforma elevatória de cadeira de rodas para o veículo tipo micro-ônibus </t>
  </si>
  <si>
    <t>Aquisição de Geladeira / Refrigerador</t>
  </si>
  <si>
    <t>Aquisição de diversos Eletrodomésticos para as unidades e sede</t>
  </si>
  <si>
    <t xml:space="preserve">Aquisição de quitandas para evento de Interação recém-ingressados - RP </t>
  </si>
  <si>
    <t xml:space="preserve">locação de balcoes evento PROBEM </t>
  </si>
  <si>
    <t>LOCAÇÃO DE CADEIRAS EVENTO PROBEM</t>
  </si>
  <si>
    <t xml:space="preserve">Locação de freezers horizontais para evento PROBEM </t>
  </si>
  <si>
    <t>GERÊNCIA DE AQUISIÇÃO DE BENS, PRODUTOS E SERVIÇOS  E ASSESSORIA JURÍDICA</t>
  </si>
  <si>
    <t>Manutenção nas portas automáticas</t>
  </si>
  <si>
    <t>TECDOOR BRASIL AUTOMAÇÃO LTDA</t>
  </si>
  <si>
    <t>CPS 001/2024</t>
  </si>
  <si>
    <t>12 (doze) meses</t>
  </si>
  <si>
    <t>20.794.902/0001-54</t>
  </si>
  <si>
    <t>Suporte em segurança da informação</t>
  </si>
  <si>
    <t>CORE SERVIÇOS E INFORMÁTICA LTDA</t>
  </si>
  <si>
    <t>CPS 002/2024</t>
  </si>
  <si>
    <t>11.527.773/0001-47</t>
  </si>
  <si>
    <t>Refeições Restaurante do Bem</t>
  </si>
  <si>
    <t>Unid</t>
  </si>
  <si>
    <t>LORENA GUIMARÃES SANTOS E CIA</t>
  </si>
  <si>
    <t>CPS-CF 003/2024</t>
  </si>
  <si>
    <t>08.742.285/0002-29</t>
  </si>
  <si>
    <t>CROMA TECINFO COMERCIO E SERVICO</t>
  </si>
  <si>
    <t>CF 001/2024</t>
  </si>
  <si>
    <t>03 (três) meses</t>
  </si>
  <si>
    <t>Fornecimento de WI-FI corporativo</t>
  </si>
  <si>
    <t>Aquisição de aparelhos telefônicos, tipo smartphone</t>
  </si>
  <si>
    <t>F A DE CARVALHO FABIANA ALVES</t>
  </si>
  <si>
    <t>CF 002/2024</t>
  </si>
  <si>
    <t>17.382.347/0001-49</t>
  </si>
  <si>
    <t>Aquisição de 2.500 filtros de barro</t>
  </si>
  <si>
    <t>CENTER ART CERÂMICA LTDA</t>
  </si>
  <si>
    <t>CF 003/2024</t>
  </si>
  <si>
    <t>54.902.937/0001-81</t>
  </si>
  <si>
    <t>06 (seis) meses</t>
  </si>
  <si>
    <t>Aquisição e montagem de mobiliários</t>
  </si>
  <si>
    <t>TERRA DO ESCRITÓRIO COM. DE MÓVEIS</t>
  </si>
  <si>
    <t>CF-CPS 004/2024</t>
  </si>
  <si>
    <t>49.614.600/0001-39</t>
  </si>
  <si>
    <t>MORAIS MÓVEIS E ELETRODOMÉSTICOS</t>
  </si>
  <si>
    <t>CF-CPS 005/2024</t>
  </si>
  <si>
    <t>29.967.681/0001-43</t>
  </si>
  <si>
    <t>R2R LTDA</t>
  </si>
  <si>
    <t>CF-CPS 006/2024</t>
  </si>
  <si>
    <t>14.952.483/0001-39</t>
  </si>
  <si>
    <t>Aquisição de equipamentos de proteção indiv. (EPI'S)</t>
  </si>
  <si>
    <t>KAPITÃO AMÉRICA EQUIP. DE SEGUR.</t>
  </si>
  <si>
    <t>CF 007/2024</t>
  </si>
  <si>
    <t>00.496.983/0001-07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</si>
</sst>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/>
    <xf numFmtId="44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Q50"/>
  <sheetViews>
    <sheetView tabSelected="1" topLeftCell="A5" zoomScale="93" zoomScaleNormal="93" workbookViewId="0">
      <selection activeCell="B50" sqref="B50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1" customWidth="1"/>
    <col min="4" max="4" width="8.85546875" style="1" customWidth="1"/>
    <col min="5" max="5" width="19.42578125" style="21" bestFit="1" customWidth="1"/>
    <col min="6" max="6" width="17.28515625" style="21" customWidth="1"/>
    <col min="7" max="7" width="17.42578125" style="15" customWidth="1"/>
    <col min="8" max="8" width="37.28515625" style="16" customWidth="1"/>
    <col min="9" max="9" width="16.28515625" style="1" customWidth="1"/>
    <col min="10" max="10" width="5.7109375" style="1" customWidth="1"/>
    <col min="11" max="11" width="20.5703125" style="1" customWidth="1"/>
    <col min="12" max="12" width="18.7109375" style="15" customWidth="1"/>
    <col min="13" max="13" width="13.28515625" style="1" customWidth="1"/>
    <col min="14" max="16" width="10.28515625" customWidth="1"/>
  </cols>
  <sheetData>
    <row r="1" spans="1:17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7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7" x14ac:dyDescent="0.25">
      <c r="A3" s="38" t="s">
        <v>102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7" x14ac:dyDescent="0.25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7" x14ac:dyDescent="0.25">
      <c r="A5" s="39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7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7" ht="30" x14ac:dyDescent="0.25">
      <c r="A7" s="11"/>
      <c r="B7" s="10" t="s">
        <v>4</v>
      </c>
      <c r="C7" s="10" t="s">
        <v>6</v>
      </c>
      <c r="D7" s="10" t="s">
        <v>5</v>
      </c>
      <c r="E7" s="18" t="s">
        <v>7</v>
      </c>
      <c r="F7" s="22" t="s">
        <v>8</v>
      </c>
      <c r="G7" s="14" t="s">
        <v>9</v>
      </c>
      <c r="H7" s="12" t="s">
        <v>10</v>
      </c>
      <c r="I7" s="10" t="s">
        <v>11</v>
      </c>
      <c r="J7" s="10" t="s">
        <v>12</v>
      </c>
      <c r="K7" s="10" t="s">
        <v>2</v>
      </c>
      <c r="L7" s="14" t="s">
        <v>3</v>
      </c>
      <c r="M7" s="12" t="s">
        <v>14</v>
      </c>
      <c r="N7" s="2"/>
      <c r="O7" s="2"/>
      <c r="P7" s="2"/>
      <c r="Q7" s="2"/>
    </row>
    <row r="8" spans="1:17" ht="30" x14ac:dyDescent="0.25">
      <c r="A8" s="3">
        <v>1</v>
      </c>
      <c r="B8" s="3" t="s">
        <v>72</v>
      </c>
      <c r="C8" s="3">
        <v>2</v>
      </c>
      <c r="D8" s="3" t="s">
        <v>17</v>
      </c>
      <c r="E8" s="13">
        <v>2396.75</v>
      </c>
      <c r="F8" s="13">
        <v>4793.5</v>
      </c>
      <c r="G8" s="4">
        <v>202300058004823</v>
      </c>
      <c r="H8" s="6" t="s">
        <v>20</v>
      </c>
      <c r="I8" s="3" t="s">
        <v>15</v>
      </c>
      <c r="J8" s="3">
        <v>1</v>
      </c>
      <c r="K8" s="3" t="s">
        <v>13</v>
      </c>
      <c r="L8" s="4" t="s">
        <v>21</v>
      </c>
      <c r="M8" s="5">
        <v>45296</v>
      </c>
    </row>
    <row r="9" spans="1:17" ht="30" x14ac:dyDescent="0.25">
      <c r="A9" s="3">
        <v>2</v>
      </c>
      <c r="B9" s="3" t="s">
        <v>73</v>
      </c>
      <c r="C9" s="3">
        <v>2</v>
      </c>
      <c r="D9" s="3" t="s">
        <v>17</v>
      </c>
      <c r="E9" s="13">
        <v>898.49</v>
      </c>
      <c r="F9" s="13">
        <f>E9*C9</f>
        <v>1796.98</v>
      </c>
      <c r="G9" s="4">
        <v>202300058004823</v>
      </c>
      <c r="H9" s="6" t="s">
        <v>22</v>
      </c>
      <c r="I9" s="3" t="s">
        <v>15</v>
      </c>
      <c r="J9" s="3">
        <v>2</v>
      </c>
      <c r="K9" s="3" t="s">
        <v>13</v>
      </c>
      <c r="L9" s="4" t="s">
        <v>23</v>
      </c>
      <c r="M9" s="5">
        <v>45296</v>
      </c>
    </row>
    <row r="10" spans="1:17" x14ac:dyDescent="0.25">
      <c r="A10" s="3">
        <v>3</v>
      </c>
      <c r="B10" s="3" t="s">
        <v>74</v>
      </c>
      <c r="C10" s="3">
        <v>1</v>
      </c>
      <c r="D10" s="3" t="s">
        <v>17</v>
      </c>
      <c r="E10" s="13">
        <v>238</v>
      </c>
      <c r="F10" s="13">
        <f t="shared" ref="F10:F49" si="0">E10*C10</f>
        <v>238</v>
      </c>
      <c r="G10" s="26">
        <v>202300058004823</v>
      </c>
      <c r="H10" s="33" t="s">
        <v>24</v>
      </c>
      <c r="I10" s="29" t="s">
        <v>15</v>
      </c>
      <c r="J10" s="29">
        <v>3</v>
      </c>
      <c r="K10" s="29" t="s">
        <v>13</v>
      </c>
      <c r="L10" s="26" t="s">
        <v>26</v>
      </c>
      <c r="M10" s="32">
        <v>45296</v>
      </c>
    </row>
    <row r="11" spans="1:17" ht="30" x14ac:dyDescent="0.25">
      <c r="A11" s="3">
        <v>4</v>
      </c>
      <c r="B11" s="6" t="s">
        <v>75</v>
      </c>
      <c r="C11" s="3">
        <v>1</v>
      </c>
      <c r="D11" s="3" t="s">
        <v>17</v>
      </c>
      <c r="E11" s="13">
        <v>6233</v>
      </c>
      <c r="F11" s="13">
        <f t="shared" si="0"/>
        <v>6233</v>
      </c>
      <c r="G11" s="27"/>
      <c r="H11" s="34"/>
      <c r="I11" s="31"/>
      <c r="J11" s="31"/>
      <c r="K11" s="31"/>
      <c r="L11" s="27"/>
      <c r="M11" s="41"/>
    </row>
    <row r="12" spans="1:17" ht="30" x14ac:dyDescent="0.25">
      <c r="A12" s="3">
        <v>5</v>
      </c>
      <c r="B12" s="6" t="s">
        <v>76</v>
      </c>
      <c r="C12" s="3">
        <v>1</v>
      </c>
      <c r="D12" s="3" t="s">
        <v>16</v>
      </c>
      <c r="E12" s="13">
        <v>12948.44</v>
      </c>
      <c r="F12" s="13">
        <f t="shared" si="0"/>
        <v>12948.44</v>
      </c>
      <c r="G12" s="4">
        <v>202300058004823</v>
      </c>
      <c r="H12" s="6" t="s">
        <v>25</v>
      </c>
      <c r="I12" s="3" t="s">
        <v>15</v>
      </c>
      <c r="J12" s="3">
        <v>4</v>
      </c>
      <c r="K12" s="3" t="s">
        <v>13</v>
      </c>
      <c r="L12" s="4" t="s">
        <v>27</v>
      </c>
      <c r="M12" s="5">
        <v>45296</v>
      </c>
    </row>
    <row r="13" spans="1:17" ht="30" x14ac:dyDescent="0.25">
      <c r="A13" s="3">
        <v>6</v>
      </c>
      <c r="B13" s="6" t="s">
        <v>77</v>
      </c>
      <c r="C13" s="3">
        <v>2</v>
      </c>
      <c r="D13" s="3" t="s">
        <v>17</v>
      </c>
      <c r="E13" s="13">
        <v>6070</v>
      </c>
      <c r="F13" s="13">
        <f t="shared" si="0"/>
        <v>12140</v>
      </c>
      <c r="G13" s="4">
        <v>202300058005659</v>
      </c>
      <c r="H13" s="6" t="s">
        <v>28</v>
      </c>
      <c r="I13" s="3" t="s">
        <v>15</v>
      </c>
      <c r="J13" s="3">
        <v>5</v>
      </c>
      <c r="K13" s="3" t="s">
        <v>13</v>
      </c>
      <c r="L13" s="4" t="s">
        <v>29</v>
      </c>
      <c r="M13" s="5">
        <v>45299</v>
      </c>
    </row>
    <row r="14" spans="1:17" x14ac:dyDescent="0.25">
      <c r="A14" s="3">
        <v>7</v>
      </c>
      <c r="B14" s="3" t="s">
        <v>78</v>
      </c>
      <c r="C14" s="3">
        <v>1</v>
      </c>
      <c r="D14" s="3" t="s">
        <v>17</v>
      </c>
      <c r="E14" s="13">
        <v>1613</v>
      </c>
      <c r="F14" s="13">
        <f t="shared" si="0"/>
        <v>1613</v>
      </c>
      <c r="G14" s="26">
        <v>202300058006271</v>
      </c>
      <c r="H14" s="6" t="s">
        <v>30</v>
      </c>
      <c r="I14" s="3" t="s">
        <v>15</v>
      </c>
      <c r="J14" s="3">
        <v>6</v>
      </c>
      <c r="K14" s="3" t="s">
        <v>13</v>
      </c>
      <c r="L14" s="23" t="s">
        <v>31</v>
      </c>
      <c r="M14" s="5">
        <v>45302</v>
      </c>
    </row>
    <row r="15" spans="1:17" x14ac:dyDescent="0.25">
      <c r="A15" s="3">
        <v>8</v>
      </c>
      <c r="B15" s="3" t="s">
        <v>79</v>
      </c>
      <c r="C15" s="3">
        <v>1</v>
      </c>
      <c r="D15" s="3" t="s">
        <v>17</v>
      </c>
      <c r="E15" s="13">
        <v>3430</v>
      </c>
      <c r="F15" s="13">
        <f t="shared" si="0"/>
        <v>3430</v>
      </c>
      <c r="G15" s="28"/>
      <c r="H15" s="6" t="s">
        <v>32</v>
      </c>
      <c r="I15" s="3" t="s">
        <v>15</v>
      </c>
      <c r="J15" s="3">
        <v>7</v>
      </c>
      <c r="K15" s="3" t="s">
        <v>13</v>
      </c>
      <c r="L15" s="23" t="s">
        <v>33</v>
      </c>
      <c r="M15" s="5">
        <v>45302</v>
      </c>
    </row>
    <row r="16" spans="1:17" x14ac:dyDescent="0.25">
      <c r="A16" s="3">
        <v>9</v>
      </c>
      <c r="B16" s="3" t="s">
        <v>80</v>
      </c>
      <c r="C16" s="3">
        <v>1</v>
      </c>
      <c r="D16" s="3" t="s">
        <v>17</v>
      </c>
      <c r="E16" s="13">
        <v>2518.5300000000002</v>
      </c>
      <c r="F16" s="13">
        <f t="shared" si="0"/>
        <v>2518.5300000000002</v>
      </c>
      <c r="G16" s="28"/>
      <c r="H16" s="6" t="s">
        <v>34</v>
      </c>
      <c r="I16" s="3" t="s">
        <v>15</v>
      </c>
      <c r="J16" s="3">
        <v>8</v>
      </c>
      <c r="K16" s="3" t="s">
        <v>13</v>
      </c>
      <c r="L16" s="23" t="s">
        <v>35</v>
      </c>
      <c r="M16" s="5">
        <v>45302</v>
      </c>
    </row>
    <row r="17" spans="1:13" x14ac:dyDescent="0.25">
      <c r="A17" s="3">
        <v>10</v>
      </c>
      <c r="B17" s="3" t="s">
        <v>81</v>
      </c>
      <c r="C17" s="3">
        <v>1</v>
      </c>
      <c r="D17" s="3" t="s">
        <v>17</v>
      </c>
      <c r="E17" s="13">
        <v>537.54</v>
      </c>
      <c r="F17" s="13">
        <f t="shared" si="0"/>
        <v>537.54</v>
      </c>
      <c r="G17" s="28"/>
      <c r="H17" s="33" t="s">
        <v>38</v>
      </c>
      <c r="I17" s="29" t="s">
        <v>15</v>
      </c>
      <c r="J17" s="29">
        <v>9</v>
      </c>
      <c r="K17" s="29" t="s">
        <v>13</v>
      </c>
      <c r="L17" s="29" t="s">
        <v>36</v>
      </c>
      <c r="M17" s="32">
        <v>45302</v>
      </c>
    </row>
    <row r="18" spans="1:13" x14ac:dyDescent="0.25">
      <c r="A18" s="3">
        <v>11</v>
      </c>
      <c r="B18" s="3" t="s">
        <v>82</v>
      </c>
      <c r="C18" s="3">
        <v>4</v>
      </c>
      <c r="D18" s="3" t="s">
        <v>17</v>
      </c>
      <c r="E18" s="13">
        <v>2599.92</v>
      </c>
      <c r="F18" s="13">
        <f t="shared" si="0"/>
        <v>10399.68</v>
      </c>
      <c r="G18" s="28"/>
      <c r="H18" s="36"/>
      <c r="I18" s="30"/>
      <c r="J18" s="30"/>
      <c r="K18" s="30"/>
      <c r="L18" s="30"/>
      <c r="M18" s="30"/>
    </row>
    <row r="19" spans="1:13" x14ac:dyDescent="0.25">
      <c r="A19" s="3">
        <v>12</v>
      </c>
      <c r="B19" s="3" t="s">
        <v>83</v>
      </c>
      <c r="C19" s="3">
        <v>4</v>
      </c>
      <c r="D19" s="3" t="s">
        <v>17</v>
      </c>
      <c r="E19" s="13">
        <v>888.67</v>
      </c>
      <c r="F19" s="13">
        <f t="shared" si="0"/>
        <v>3554.68</v>
      </c>
      <c r="G19" s="28"/>
      <c r="H19" s="36"/>
      <c r="I19" s="30"/>
      <c r="J19" s="30"/>
      <c r="K19" s="30"/>
      <c r="L19" s="30"/>
      <c r="M19" s="30"/>
    </row>
    <row r="20" spans="1:13" x14ac:dyDescent="0.25">
      <c r="A20" s="3">
        <v>13</v>
      </c>
      <c r="B20" s="3" t="s">
        <v>84</v>
      </c>
      <c r="C20" s="3">
        <v>1</v>
      </c>
      <c r="D20" s="3" t="s">
        <v>17</v>
      </c>
      <c r="E20" s="13">
        <v>245.54</v>
      </c>
      <c r="F20" s="13">
        <f t="shared" si="0"/>
        <v>245.54</v>
      </c>
      <c r="G20" s="28"/>
      <c r="H20" s="34"/>
      <c r="I20" s="31"/>
      <c r="J20" s="31"/>
      <c r="K20" s="31"/>
      <c r="L20" s="31"/>
      <c r="M20" s="31"/>
    </row>
    <row r="21" spans="1:13" x14ac:dyDescent="0.25">
      <c r="A21" s="3">
        <v>14</v>
      </c>
      <c r="B21" s="3" t="s">
        <v>85</v>
      </c>
      <c r="C21" s="3">
        <v>3</v>
      </c>
      <c r="D21" s="3" t="s">
        <v>17</v>
      </c>
      <c r="E21" s="13">
        <v>608</v>
      </c>
      <c r="F21" s="13">
        <f t="shared" si="0"/>
        <v>1824</v>
      </c>
      <c r="G21" s="28"/>
      <c r="H21" s="33" t="s">
        <v>37</v>
      </c>
      <c r="I21" s="33" t="s">
        <v>15</v>
      </c>
      <c r="J21" s="33">
        <v>10</v>
      </c>
      <c r="K21" s="33" t="s">
        <v>13</v>
      </c>
      <c r="L21" s="33" t="s">
        <v>26</v>
      </c>
      <c r="M21" s="35">
        <v>45302</v>
      </c>
    </row>
    <row r="22" spans="1:13" x14ac:dyDescent="0.25">
      <c r="A22" s="3">
        <v>15</v>
      </c>
      <c r="B22" s="3" t="s">
        <v>86</v>
      </c>
      <c r="C22" s="3">
        <v>1</v>
      </c>
      <c r="D22" s="3" t="s">
        <v>17</v>
      </c>
      <c r="E22" s="13">
        <v>2166</v>
      </c>
      <c r="F22" s="13">
        <f t="shared" si="0"/>
        <v>2166</v>
      </c>
      <c r="G22" s="27"/>
      <c r="H22" s="34"/>
      <c r="I22" s="34"/>
      <c r="J22" s="34"/>
      <c r="K22" s="34"/>
      <c r="L22" s="34"/>
      <c r="M22" s="34"/>
    </row>
    <row r="23" spans="1:13" x14ac:dyDescent="0.25">
      <c r="A23" s="3">
        <v>16</v>
      </c>
      <c r="B23" s="3" t="s">
        <v>87</v>
      </c>
      <c r="C23" s="3">
        <v>1</v>
      </c>
      <c r="D23" s="3" t="s">
        <v>16</v>
      </c>
      <c r="E23" s="13">
        <v>4400.1000000000004</v>
      </c>
      <c r="F23" s="13">
        <f t="shared" si="0"/>
        <v>4400.1000000000004</v>
      </c>
      <c r="G23" s="26">
        <v>202300058006188</v>
      </c>
      <c r="H23" s="6" t="s">
        <v>39</v>
      </c>
      <c r="I23" s="3" t="s">
        <v>15</v>
      </c>
      <c r="J23" s="3">
        <v>11</v>
      </c>
      <c r="K23" s="3" t="s">
        <v>13</v>
      </c>
      <c r="L23" s="4" t="s">
        <v>40</v>
      </c>
      <c r="M23" s="5">
        <v>45306</v>
      </c>
    </row>
    <row r="24" spans="1:13" ht="30" x14ac:dyDescent="0.25">
      <c r="A24" s="3">
        <v>17</v>
      </c>
      <c r="B24" s="3" t="s">
        <v>88</v>
      </c>
      <c r="C24" s="3">
        <v>2</v>
      </c>
      <c r="D24" s="3" t="s">
        <v>17</v>
      </c>
      <c r="E24" s="13">
        <v>4100</v>
      </c>
      <c r="F24" s="13">
        <f t="shared" si="0"/>
        <v>8200</v>
      </c>
      <c r="G24" s="27"/>
      <c r="H24" s="6" t="s">
        <v>41</v>
      </c>
      <c r="I24" s="3" t="s">
        <v>15</v>
      </c>
      <c r="J24" s="3">
        <v>12</v>
      </c>
      <c r="K24" s="3" t="s">
        <v>13</v>
      </c>
      <c r="L24" s="4" t="s">
        <v>42</v>
      </c>
      <c r="M24" s="5">
        <v>45306</v>
      </c>
    </row>
    <row r="25" spans="1:13" x14ac:dyDescent="0.25">
      <c r="A25" s="3">
        <v>18</v>
      </c>
      <c r="B25" s="7" t="s">
        <v>99</v>
      </c>
      <c r="C25" s="7">
        <v>1</v>
      </c>
      <c r="D25" s="7" t="s">
        <v>16</v>
      </c>
      <c r="E25" s="19">
        <v>8808</v>
      </c>
      <c r="F25" s="13">
        <f t="shared" si="0"/>
        <v>8808</v>
      </c>
      <c r="G25" s="8">
        <v>202300058005941</v>
      </c>
      <c r="H25" s="6" t="s">
        <v>43</v>
      </c>
      <c r="I25" s="3" t="s">
        <v>15</v>
      </c>
      <c r="J25" s="3">
        <v>13</v>
      </c>
      <c r="K25" s="7" t="s">
        <v>13</v>
      </c>
      <c r="L25" s="8" t="s">
        <v>44</v>
      </c>
      <c r="M25" s="9">
        <v>45307</v>
      </c>
    </row>
    <row r="26" spans="1:13" ht="30" x14ac:dyDescent="0.25">
      <c r="A26" s="3">
        <v>19</v>
      </c>
      <c r="B26" s="25" t="s">
        <v>89</v>
      </c>
      <c r="C26" s="7">
        <v>117</v>
      </c>
      <c r="D26" s="7" t="s">
        <v>17</v>
      </c>
      <c r="E26" s="19">
        <v>580</v>
      </c>
      <c r="F26" s="13">
        <f t="shared" si="0"/>
        <v>67860</v>
      </c>
      <c r="G26" s="26">
        <v>202300058005570</v>
      </c>
      <c r="H26" s="6" t="s">
        <v>45</v>
      </c>
      <c r="I26" s="3" t="s">
        <v>15</v>
      </c>
      <c r="J26" s="3">
        <v>14</v>
      </c>
      <c r="K26" s="7" t="s">
        <v>13</v>
      </c>
      <c r="L26" s="8" t="s">
        <v>46</v>
      </c>
      <c r="M26" s="9">
        <v>45307</v>
      </c>
    </row>
    <row r="27" spans="1:13" x14ac:dyDescent="0.25">
      <c r="A27" s="3">
        <v>20</v>
      </c>
      <c r="B27" s="3" t="s">
        <v>90</v>
      </c>
      <c r="C27" s="3">
        <v>16</v>
      </c>
      <c r="D27" s="3" t="s">
        <v>17</v>
      </c>
      <c r="E27" s="13">
        <v>1800</v>
      </c>
      <c r="F27" s="13">
        <f t="shared" si="0"/>
        <v>28800</v>
      </c>
      <c r="G27" s="28"/>
      <c r="H27" s="6" t="s">
        <v>47</v>
      </c>
      <c r="I27" s="3" t="s">
        <v>15</v>
      </c>
      <c r="J27" s="3">
        <v>15</v>
      </c>
      <c r="K27" s="3" t="s">
        <v>13</v>
      </c>
      <c r="L27" s="4" t="s">
        <v>48</v>
      </c>
      <c r="M27" s="9">
        <v>45307</v>
      </c>
    </row>
    <row r="28" spans="1:13" ht="30" x14ac:dyDescent="0.25">
      <c r="A28" s="3">
        <v>21</v>
      </c>
      <c r="B28" s="3" t="s">
        <v>91</v>
      </c>
      <c r="C28" s="3">
        <v>1</v>
      </c>
      <c r="D28" s="3" t="s">
        <v>16</v>
      </c>
      <c r="E28" s="13">
        <v>57280</v>
      </c>
      <c r="F28" s="13">
        <f t="shared" si="0"/>
        <v>57280</v>
      </c>
      <c r="G28" s="28"/>
      <c r="H28" s="6" t="s">
        <v>49</v>
      </c>
      <c r="I28" s="3" t="s">
        <v>15</v>
      </c>
      <c r="J28" s="3">
        <v>16</v>
      </c>
      <c r="K28" s="3" t="s">
        <v>13</v>
      </c>
      <c r="L28" s="4" t="s">
        <v>50</v>
      </c>
      <c r="M28" s="9">
        <v>45307</v>
      </c>
    </row>
    <row r="29" spans="1:13" x14ac:dyDescent="0.25">
      <c r="A29" s="3">
        <v>22</v>
      </c>
      <c r="B29" s="3" t="s">
        <v>92</v>
      </c>
      <c r="C29" s="3">
        <v>2</v>
      </c>
      <c r="D29" s="3" t="s">
        <v>17</v>
      </c>
      <c r="E29" s="13">
        <v>450</v>
      </c>
      <c r="F29" s="13">
        <f t="shared" si="0"/>
        <v>900</v>
      </c>
      <c r="G29" s="28"/>
      <c r="H29" s="6" t="s">
        <v>51</v>
      </c>
      <c r="I29" s="3" t="s">
        <v>15</v>
      </c>
      <c r="J29" s="3">
        <v>17</v>
      </c>
      <c r="K29" s="3" t="s">
        <v>13</v>
      </c>
      <c r="L29" s="4" t="s">
        <v>52</v>
      </c>
      <c r="M29" s="9">
        <v>45307</v>
      </c>
    </row>
    <row r="30" spans="1:13" x14ac:dyDescent="0.25">
      <c r="A30" s="3">
        <v>23</v>
      </c>
      <c r="B30" s="3" t="s">
        <v>91</v>
      </c>
      <c r="C30" s="3">
        <v>1</v>
      </c>
      <c r="D30" s="3" t="s">
        <v>16</v>
      </c>
      <c r="E30" s="13">
        <v>79730</v>
      </c>
      <c r="F30" s="13">
        <f t="shared" si="0"/>
        <v>79730</v>
      </c>
      <c r="G30" s="28"/>
      <c r="H30" s="6" t="s">
        <v>25</v>
      </c>
      <c r="I30" s="3" t="s">
        <v>15</v>
      </c>
      <c r="J30" s="3">
        <v>18</v>
      </c>
      <c r="K30" s="3" t="s">
        <v>13</v>
      </c>
      <c r="L30" s="4" t="s">
        <v>27</v>
      </c>
      <c r="M30" s="9">
        <v>45307</v>
      </c>
    </row>
    <row r="31" spans="1:13" s="17" customFormat="1" ht="30" x14ac:dyDescent="0.25">
      <c r="A31" s="3">
        <v>24</v>
      </c>
      <c r="B31" s="3" t="s">
        <v>91</v>
      </c>
      <c r="C31" s="3">
        <v>1</v>
      </c>
      <c r="D31" s="3" t="s">
        <v>16</v>
      </c>
      <c r="E31" s="13">
        <v>45270</v>
      </c>
      <c r="F31" s="13">
        <f t="shared" si="0"/>
        <v>45270</v>
      </c>
      <c r="G31" s="27"/>
      <c r="H31" s="6" t="s">
        <v>53</v>
      </c>
      <c r="I31" s="3" t="s">
        <v>15</v>
      </c>
      <c r="J31" s="3">
        <v>19</v>
      </c>
      <c r="K31" s="3" t="s">
        <v>13</v>
      </c>
      <c r="L31" s="4" t="s">
        <v>54</v>
      </c>
      <c r="M31" s="5">
        <v>45307</v>
      </c>
    </row>
    <row r="32" spans="1:13" s="17" customFormat="1" x14ac:dyDescent="0.25">
      <c r="A32" s="3">
        <v>25</v>
      </c>
      <c r="B32" s="3" t="s">
        <v>93</v>
      </c>
      <c r="C32" s="3">
        <v>40</v>
      </c>
      <c r="D32" s="3" t="s">
        <v>17</v>
      </c>
      <c r="E32" s="13">
        <v>190</v>
      </c>
      <c r="F32" s="13">
        <f t="shared" si="0"/>
        <v>7600</v>
      </c>
      <c r="G32" s="4">
        <v>202300058006944</v>
      </c>
      <c r="H32" s="6" t="s">
        <v>55</v>
      </c>
      <c r="I32" s="3" t="s">
        <v>15</v>
      </c>
      <c r="J32" s="3">
        <v>20</v>
      </c>
      <c r="K32" s="3" t="s">
        <v>13</v>
      </c>
      <c r="L32" s="4" t="s">
        <v>56</v>
      </c>
      <c r="M32" s="5">
        <v>45308</v>
      </c>
    </row>
    <row r="33" spans="1:13" s="17" customFormat="1" ht="30" x14ac:dyDescent="0.25">
      <c r="A33" s="3">
        <v>26</v>
      </c>
      <c r="B33" s="3" t="s">
        <v>100</v>
      </c>
      <c r="C33" s="3">
        <v>30</v>
      </c>
      <c r="D33" s="3" t="s">
        <v>17</v>
      </c>
      <c r="E33" s="13">
        <v>22</v>
      </c>
      <c r="F33" s="13">
        <f t="shared" si="0"/>
        <v>660</v>
      </c>
      <c r="G33" s="4">
        <v>202300058005770</v>
      </c>
      <c r="H33" s="6" t="s">
        <v>57</v>
      </c>
      <c r="I33" s="3" t="s">
        <v>15</v>
      </c>
      <c r="J33" s="3">
        <v>21</v>
      </c>
      <c r="K33" s="3" t="s">
        <v>13</v>
      </c>
      <c r="L33" s="4" t="s">
        <v>58</v>
      </c>
      <c r="M33" s="5">
        <v>45313</v>
      </c>
    </row>
    <row r="34" spans="1:13" s="17" customFormat="1" ht="30" x14ac:dyDescent="0.25">
      <c r="A34" s="3">
        <v>27</v>
      </c>
      <c r="B34" s="3" t="s">
        <v>94</v>
      </c>
      <c r="C34" s="3">
        <v>1</v>
      </c>
      <c r="D34" s="3" t="s">
        <v>59</v>
      </c>
      <c r="E34" s="13">
        <v>60000</v>
      </c>
      <c r="F34" s="13">
        <f t="shared" si="0"/>
        <v>60000</v>
      </c>
      <c r="G34" s="4">
        <v>202300058005772</v>
      </c>
      <c r="H34" s="6" t="s">
        <v>60</v>
      </c>
      <c r="I34" s="3" t="s">
        <v>15</v>
      </c>
      <c r="J34" s="3">
        <v>23</v>
      </c>
      <c r="K34" s="3" t="s">
        <v>13</v>
      </c>
      <c r="L34" s="4" t="s">
        <v>61</v>
      </c>
      <c r="M34" s="5">
        <v>45314</v>
      </c>
    </row>
    <row r="35" spans="1:13" s="17" customFormat="1" ht="30" x14ac:dyDescent="0.25">
      <c r="A35" s="3">
        <v>28</v>
      </c>
      <c r="B35" s="6" t="s">
        <v>95</v>
      </c>
      <c r="C35" s="3">
        <v>1</v>
      </c>
      <c r="D35" s="3" t="s">
        <v>17</v>
      </c>
      <c r="E35" s="20">
        <v>10302.14</v>
      </c>
      <c r="F35" s="13">
        <f t="shared" si="0"/>
        <v>10302.14</v>
      </c>
      <c r="G35" s="4">
        <v>202400058000170</v>
      </c>
      <c r="H35" s="6" t="s">
        <v>62</v>
      </c>
      <c r="I35" s="3" t="s">
        <v>15</v>
      </c>
      <c r="J35" s="3">
        <v>24</v>
      </c>
      <c r="K35" s="3" t="s">
        <v>13</v>
      </c>
      <c r="L35" s="4" t="s">
        <v>63</v>
      </c>
      <c r="M35" s="5">
        <v>45317</v>
      </c>
    </row>
    <row r="36" spans="1:13" s="17" customFormat="1" ht="30" x14ac:dyDescent="0.25">
      <c r="A36" s="3">
        <v>29</v>
      </c>
      <c r="B36" s="3" t="s">
        <v>96</v>
      </c>
      <c r="C36" s="3">
        <v>3</v>
      </c>
      <c r="D36" s="3" t="s">
        <v>17</v>
      </c>
      <c r="E36" s="20">
        <v>8090</v>
      </c>
      <c r="F36" s="13">
        <f t="shared" si="0"/>
        <v>24270</v>
      </c>
      <c r="G36" s="26">
        <v>202300058004823</v>
      </c>
      <c r="H36" s="6" t="s">
        <v>64</v>
      </c>
      <c r="I36" s="3" t="s">
        <v>15</v>
      </c>
      <c r="J36" s="3">
        <v>25</v>
      </c>
      <c r="K36" s="3" t="s">
        <v>13</v>
      </c>
      <c r="L36" s="4" t="s">
        <v>65</v>
      </c>
      <c r="M36" s="5">
        <v>45322</v>
      </c>
    </row>
    <row r="37" spans="1:13" s="17" customFormat="1" ht="30" x14ac:dyDescent="0.25">
      <c r="A37" s="3">
        <v>30</v>
      </c>
      <c r="B37" s="6" t="s">
        <v>97</v>
      </c>
      <c r="C37" s="3">
        <v>1</v>
      </c>
      <c r="D37" s="3" t="s">
        <v>16</v>
      </c>
      <c r="E37" s="20">
        <v>9280</v>
      </c>
      <c r="F37" s="13">
        <f t="shared" si="0"/>
        <v>9280</v>
      </c>
      <c r="G37" s="27"/>
      <c r="H37" s="6" t="s">
        <v>66</v>
      </c>
      <c r="I37" s="3" t="s">
        <v>15</v>
      </c>
      <c r="J37" s="3">
        <v>26</v>
      </c>
      <c r="K37" s="3" t="s">
        <v>13</v>
      </c>
      <c r="L37" s="4" t="s">
        <v>67</v>
      </c>
      <c r="M37" s="5">
        <v>45322</v>
      </c>
    </row>
    <row r="38" spans="1:13" s="17" customFormat="1" ht="30" x14ac:dyDescent="0.25">
      <c r="A38" s="3">
        <v>31</v>
      </c>
      <c r="B38" s="3" t="s">
        <v>98</v>
      </c>
      <c r="C38" s="3">
        <v>1</v>
      </c>
      <c r="D38" s="3" t="s">
        <v>16</v>
      </c>
      <c r="E38" s="20">
        <v>2159.5</v>
      </c>
      <c r="F38" s="13">
        <f t="shared" si="0"/>
        <v>2159.5</v>
      </c>
      <c r="G38" s="4">
        <v>202400058000266</v>
      </c>
      <c r="H38" s="6" t="s">
        <v>68</v>
      </c>
      <c r="I38" s="3" t="s">
        <v>15</v>
      </c>
      <c r="J38" s="3">
        <v>27</v>
      </c>
      <c r="K38" s="3" t="s">
        <v>13</v>
      </c>
      <c r="L38" s="4" t="s">
        <v>69</v>
      </c>
      <c r="M38" s="5">
        <v>45320</v>
      </c>
    </row>
    <row r="39" spans="1:13" s="17" customFormat="1" ht="30" x14ac:dyDescent="0.25">
      <c r="A39" s="3">
        <v>32</v>
      </c>
      <c r="B39" s="6" t="s">
        <v>101</v>
      </c>
      <c r="C39" s="3">
        <v>10</v>
      </c>
      <c r="D39" s="3" t="s">
        <v>17</v>
      </c>
      <c r="E39" s="20">
        <v>205</v>
      </c>
      <c r="F39" s="13">
        <f t="shared" si="0"/>
        <v>2050</v>
      </c>
      <c r="G39" s="4">
        <v>202300058007072</v>
      </c>
      <c r="H39" s="6" t="s">
        <v>70</v>
      </c>
      <c r="I39" s="3" t="s">
        <v>15</v>
      </c>
      <c r="J39" s="3">
        <v>29</v>
      </c>
      <c r="K39" s="3" t="s">
        <v>13</v>
      </c>
      <c r="L39" s="4" t="s">
        <v>71</v>
      </c>
      <c r="M39" s="5">
        <v>45322</v>
      </c>
    </row>
    <row r="40" spans="1:13" s="17" customFormat="1" x14ac:dyDescent="0.25">
      <c r="A40" s="3">
        <v>33</v>
      </c>
      <c r="B40" s="3" t="s">
        <v>103</v>
      </c>
      <c r="C40" s="3">
        <v>1</v>
      </c>
      <c r="D40" s="3" t="s">
        <v>59</v>
      </c>
      <c r="E40" s="20">
        <v>33250</v>
      </c>
      <c r="F40" s="13">
        <f t="shared" si="0"/>
        <v>33250</v>
      </c>
      <c r="G40" s="4">
        <v>202300058005675</v>
      </c>
      <c r="H40" s="6" t="s">
        <v>104</v>
      </c>
      <c r="I40" s="3" t="s">
        <v>105</v>
      </c>
      <c r="J40" s="3"/>
      <c r="K40" s="3" t="s">
        <v>106</v>
      </c>
      <c r="L40" s="4" t="s">
        <v>107</v>
      </c>
      <c r="M40" s="5">
        <v>45308</v>
      </c>
    </row>
    <row r="41" spans="1:13" s="17" customFormat="1" x14ac:dyDescent="0.25">
      <c r="A41" s="3">
        <v>34</v>
      </c>
      <c r="B41" s="3" t="s">
        <v>108</v>
      </c>
      <c r="C41" s="3">
        <v>1</v>
      </c>
      <c r="D41" s="3" t="s">
        <v>59</v>
      </c>
      <c r="E41" s="20">
        <v>30000</v>
      </c>
      <c r="F41" s="13">
        <f t="shared" si="0"/>
        <v>30000</v>
      </c>
      <c r="G41" s="4">
        <v>202300058003448</v>
      </c>
      <c r="H41" s="6" t="s">
        <v>109</v>
      </c>
      <c r="I41" s="3" t="s">
        <v>110</v>
      </c>
      <c r="J41" s="3"/>
      <c r="K41" s="3" t="s">
        <v>106</v>
      </c>
      <c r="L41" s="4" t="s">
        <v>111</v>
      </c>
      <c r="M41" s="5">
        <v>45296</v>
      </c>
    </row>
    <row r="42" spans="1:13" s="17" customFormat="1" x14ac:dyDescent="0.25">
      <c r="A42" s="3">
        <v>35</v>
      </c>
      <c r="B42" s="3" t="s">
        <v>112</v>
      </c>
      <c r="C42" s="42">
        <v>163800</v>
      </c>
      <c r="D42" s="3" t="s">
        <v>113</v>
      </c>
      <c r="E42" s="20">
        <v>8.49</v>
      </c>
      <c r="F42" s="13">
        <f t="shared" si="0"/>
        <v>1390662</v>
      </c>
      <c r="G42" s="4">
        <v>202200058001830</v>
      </c>
      <c r="H42" s="6" t="s">
        <v>114</v>
      </c>
      <c r="I42" s="3" t="s">
        <v>115</v>
      </c>
      <c r="J42" s="3"/>
      <c r="K42" s="3" t="s">
        <v>106</v>
      </c>
      <c r="L42" s="4" t="s">
        <v>116</v>
      </c>
      <c r="M42" s="5">
        <v>45302</v>
      </c>
    </row>
    <row r="43" spans="1:13" s="17" customFormat="1" x14ac:dyDescent="0.25">
      <c r="A43" s="3">
        <v>36</v>
      </c>
      <c r="B43" s="3" t="s">
        <v>120</v>
      </c>
      <c r="C43" s="3">
        <v>61</v>
      </c>
      <c r="D43" s="3" t="s">
        <v>113</v>
      </c>
      <c r="E43" s="20">
        <v>953.48</v>
      </c>
      <c r="F43" s="13">
        <f t="shared" si="0"/>
        <v>58162.28</v>
      </c>
      <c r="G43" s="4">
        <v>202300058004731</v>
      </c>
      <c r="H43" s="6" t="s">
        <v>117</v>
      </c>
      <c r="I43" s="3" t="s">
        <v>118</v>
      </c>
      <c r="J43" s="3"/>
      <c r="K43" s="3" t="s">
        <v>119</v>
      </c>
      <c r="L43" s="4" t="s">
        <v>21</v>
      </c>
      <c r="M43" s="5">
        <v>45294</v>
      </c>
    </row>
    <row r="44" spans="1:13" x14ac:dyDescent="0.25">
      <c r="A44" s="7">
        <v>37</v>
      </c>
      <c r="B44" s="7" t="s">
        <v>121</v>
      </c>
      <c r="C44" s="7">
        <v>54</v>
      </c>
      <c r="D44" s="7" t="s">
        <v>113</v>
      </c>
      <c r="E44" s="24">
        <v>1925</v>
      </c>
      <c r="F44" s="24">
        <f t="shared" si="0"/>
        <v>103950</v>
      </c>
      <c r="G44" s="8">
        <v>202300058005863</v>
      </c>
      <c r="H44" s="6" t="s">
        <v>122</v>
      </c>
      <c r="I44" s="7" t="s">
        <v>123</v>
      </c>
      <c r="J44" s="7"/>
      <c r="K44" s="7" t="s">
        <v>119</v>
      </c>
      <c r="L44" s="8" t="s">
        <v>124</v>
      </c>
      <c r="M44" s="9">
        <v>45294</v>
      </c>
    </row>
    <row r="45" spans="1:13" x14ac:dyDescent="0.25">
      <c r="A45" s="7">
        <v>38</v>
      </c>
      <c r="B45" s="7" t="s">
        <v>125</v>
      </c>
      <c r="C45" s="43">
        <v>2500</v>
      </c>
      <c r="D45" s="7" t="s">
        <v>113</v>
      </c>
      <c r="E45" s="24">
        <v>96.44</v>
      </c>
      <c r="F45" s="24">
        <f t="shared" si="0"/>
        <v>241100</v>
      </c>
      <c r="G45" s="8">
        <v>202300058005209</v>
      </c>
      <c r="H45" s="6" t="s">
        <v>126</v>
      </c>
      <c r="I45" s="7" t="s">
        <v>127</v>
      </c>
      <c r="J45" s="7"/>
      <c r="K45" s="7" t="s">
        <v>129</v>
      </c>
      <c r="L45" s="8" t="s">
        <v>128</v>
      </c>
      <c r="M45" s="9">
        <v>44937</v>
      </c>
    </row>
    <row r="46" spans="1:13" x14ac:dyDescent="0.25">
      <c r="A46" s="7">
        <v>39</v>
      </c>
      <c r="B46" s="7" t="s">
        <v>130</v>
      </c>
      <c r="C46" s="7">
        <v>419</v>
      </c>
      <c r="D46" s="7" t="s">
        <v>113</v>
      </c>
      <c r="E46" s="24">
        <v>423.2</v>
      </c>
      <c r="F46" s="24">
        <f t="shared" si="0"/>
        <v>177320.8</v>
      </c>
      <c r="G46" s="8">
        <v>202300058005570</v>
      </c>
      <c r="H46" s="6" t="s">
        <v>131</v>
      </c>
      <c r="I46" s="7" t="s">
        <v>132</v>
      </c>
      <c r="J46" s="7"/>
      <c r="K46" s="7" t="s">
        <v>119</v>
      </c>
      <c r="L46" s="8" t="s">
        <v>133</v>
      </c>
      <c r="M46" s="9">
        <v>45314</v>
      </c>
    </row>
    <row r="47" spans="1:13" x14ac:dyDescent="0.25">
      <c r="A47" s="7">
        <v>40</v>
      </c>
      <c r="B47" s="7" t="s">
        <v>130</v>
      </c>
      <c r="C47" s="7">
        <v>218</v>
      </c>
      <c r="D47" s="7" t="s">
        <v>113</v>
      </c>
      <c r="E47" s="24">
        <v>506.22</v>
      </c>
      <c r="F47" s="24">
        <f t="shared" si="0"/>
        <v>110355.96</v>
      </c>
      <c r="G47" s="8">
        <v>202300058005570</v>
      </c>
      <c r="H47" s="6" t="s">
        <v>134</v>
      </c>
      <c r="I47" s="7" t="s">
        <v>135</v>
      </c>
      <c r="J47" s="7"/>
      <c r="K47" s="7" t="s">
        <v>119</v>
      </c>
      <c r="L47" s="8" t="s">
        <v>136</v>
      </c>
      <c r="M47" s="9">
        <v>45314</v>
      </c>
    </row>
    <row r="48" spans="1:13" x14ac:dyDescent="0.25">
      <c r="A48" s="7">
        <v>41</v>
      </c>
      <c r="B48" s="7" t="s">
        <v>130</v>
      </c>
      <c r="C48" s="7">
        <v>5</v>
      </c>
      <c r="D48" s="7" t="s">
        <v>113</v>
      </c>
      <c r="E48" s="24">
        <v>1100</v>
      </c>
      <c r="F48" s="24">
        <f t="shared" si="0"/>
        <v>5500</v>
      </c>
      <c r="G48" s="8">
        <v>202300058005570</v>
      </c>
      <c r="H48" s="6" t="s">
        <v>137</v>
      </c>
      <c r="I48" s="7" t="s">
        <v>138</v>
      </c>
      <c r="J48" s="7"/>
      <c r="K48" s="7" t="s">
        <v>119</v>
      </c>
      <c r="L48" s="8" t="s">
        <v>139</v>
      </c>
      <c r="M48" s="9">
        <v>45314</v>
      </c>
    </row>
    <row r="49" spans="1:13" x14ac:dyDescent="0.25">
      <c r="A49" s="7">
        <v>42</v>
      </c>
      <c r="B49" s="7" t="s">
        <v>140</v>
      </c>
      <c r="C49" s="43">
        <v>1800</v>
      </c>
      <c r="D49" s="7" t="s">
        <v>113</v>
      </c>
      <c r="E49" s="24">
        <v>43.12</v>
      </c>
      <c r="F49" s="24">
        <f t="shared" si="0"/>
        <v>77616</v>
      </c>
      <c r="G49" s="8">
        <v>202300058006095</v>
      </c>
      <c r="H49" s="6" t="s">
        <v>141</v>
      </c>
      <c r="I49" s="7" t="s">
        <v>142</v>
      </c>
      <c r="J49" s="7"/>
      <c r="K49" s="7" t="s">
        <v>106</v>
      </c>
      <c r="L49" s="8" t="s">
        <v>143</v>
      </c>
      <c r="M49" s="9">
        <v>45322</v>
      </c>
    </row>
    <row r="50" spans="1:13" x14ac:dyDescent="0.25">
      <c r="A50" s="7"/>
      <c r="B50" s="24"/>
      <c r="C50" s="7"/>
      <c r="D50" s="7"/>
      <c r="E50" s="24"/>
      <c r="F50" s="24"/>
      <c r="G50" s="8"/>
      <c r="H50" s="6"/>
      <c r="I50" s="7"/>
      <c r="J50" s="7"/>
      <c r="K50" s="7"/>
      <c r="L50" s="8"/>
      <c r="M50" s="7"/>
    </row>
  </sheetData>
  <mergeCells count="29">
    <mergeCell ref="G10:G11"/>
    <mergeCell ref="H10:H11"/>
    <mergeCell ref="A6:M6"/>
    <mergeCell ref="A1:M1"/>
    <mergeCell ref="A2:M2"/>
    <mergeCell ref="A3:M3"/>
    <mergeCell ref="A5:M5"/>
    <mergeCell ref="A4:M4"/>
    <mergeCell ref="I10:I11"/>
    <mergeCell ref="J10:J11"/>
    <mergeCell ref="K10:K11"/>
    <mergeCell ref="L10:L11"/>
    <mergeCell ref="M10:M11"/>
    <mergeCell ref="M17:M20"/>
    <mergeCell ref="G14:G22"/>
    <mergeCell ref="H21:H22"/>
    <mergeCell ref="I21:I22"/>
    <mergeCell ref="J21:J22"/>
    <mergeCell ref="K21:K22"/>
    <mergeCell ref="L21:L22"/>
    <mergeCell ref="M21:M22"/>
    <mergeCell ref="H17:H20"/>
    <mergeCell ref="I17:I20"/>
    <mergeCell ref="J17:J20"/>
    <mergeCell ref="G23:G24"/>
    <mergeCell ref="G26:G31"/>
    <mergeCell ref="G36:G37"/>
    <mergeCell ref="K17:K20"/>
    <mergeCell ref="L17:L20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2024-02-16T19:05:23Z</dcterms:modified>
</cp:coreProperties>
</file>