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phael.vieira\Desktop\"/>
    </mc:Choice>
  </mc:AlternateContent>
  <xr:revisionPtr revIDLastSave="0" documentId="13_ncr:1_{BA57E578-3B15-4FE6-AB77-E4DC908A370B}" xr6:coauthVersionLast="47" xr6:coauthVersionMax="47" xr10:uidLastSave="{00000000-0000-0000-0000-000000000000}"/>
  <bookViews>
    <workbookView xWindow="-120" yWindow="-120" windowWidth="24240" windowHeight="1314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F28" i="1"/>
  <c r="F29" i="1"/>
  <c r="F27" i="1"/>
  <c r="F26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8" i="1" l="1"/>
</calcChain>
</file>

<file path=xl/sharedStrings.xml><?xml version="1.0" encoding="utf-8"?>
<sst xmlns="http://schemas.openxmlformats.org/spreadsheetml/2006/main" count="255" uniqueCount="160">
  <si>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</si>
  <si>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</si>
  <si>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</si>
  <si>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</si>
  <si>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</si>
  <si>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</si>
  <si>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</si>
  <si>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</si>
  <si>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</si>
  <si>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</si>
  <si>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</si>
  <si>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</si>
  <si>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</si>
  <si>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Nº</t>
  </si>
  <si>
    <t>Até a efetiva execução</t>
  </si>
  <si>
    <t>DATA</t>
  </si>
  <si>
    <t>OC</t>
  </si>
  <si>
    <t>unid</t>
  </si>
  <si>
    <t>ANO DE 2023</t>
  </si>
  <si>
    <t>metro</t>
  </si>
  <si>
    <t>ENTREPONTO AVIAMENTOS LTDA</t>
  </si>
  <si>
    <t>00.877.319/0001-08</t>
  </si>
  <si>
    <t>lote</t>
  </si>
  <si>
    <t>19.730.074/0001-01</t>
  </si>
  <si>
    <t>F A DE CARVALHO FABIANA ALVES DE CARVALHO FC COMERCIO</t>
  </si>
  <si>
    <t>17.382.347/0001-49</t>
  </si>
  <si>
    <t>MÊS OUTUBRO</t>
  </si>
  <si>
    <t>Serviço de Locação de ônibus executivo, capacidade mínima de 45 passageiros</t>
  </si>
  <si>
    <t>PREMIUM TUR LOCADORA LTDA</t>
  </si>
  <si>
    <t>24.095.599/0001-52</t>
  </si>
  <si>
    <t xml:space="preserve">Aquisição de capas de chuvas </t>
  </si>
  <si>
    <t>25.111.386/0001-30</t>
  </si>
  <si>
    <t>GOIAS FERRAMENTAS LTDA</t>
  </si>
  <si>
    <t xml:space="preserve">Aquisição de guarda chuvas , 200cm diâmetro </t>
  </si>
  <si>
    <t>Locação de banheiros quimicos - Natal do Bem - Etapa II</t>
  </si>
  <si>
    <t>REISFORT'S SANEAMENTO MOVEL EIRELI</t>
  </si>
  <si>
    <t xml:space="preserve"> 02.983.533/0001-66</t>
  </si>
  <si>
    <t>Aquisição de placas sinalização, extintores e serviços de recarga extintores</t>
  </si>
  <si>
    <t>ATACADAO DOS EXTINTORES MANUTENCAO E RECARGA DE EQUIPAMENTOS CONTRA INCENDIO LTDA</t>
  </si>
  <si>
    <t>46.972.455/0001-70</t>
  </si>
  <si>
    <t>Locação de carrinho com fornecimento de pipocas e algodões doces  e locação de brinquedos infláveis -  Evento Programa Menina de Luz</t>
  </si>
  <si>
    <t xml:space="preserve">DANIEL JOSE DOS SANTOS 02160734136                </t>
  </si>
  <si>
    <t xml:space="preserve">Aquisição de tecido imperveavel </t>
  </si>
  <si>
    <t>Aquisição de tecido linhao cru</t>
  </si>
  <si>
    <t>TECIDOS FIAMA LIMITADA</t>
  </si>
  <si>
    <t>45.986.718/0001-37</t>
  </si>
  <si>
    <t xml:space="preserve">Aquisição de tecido sacaria alvejado </t>
  </si>
  <si>
    <t xml:space="preserve">Aquisição de radios comunicados, com fones de ouvido e baterias </t>
  </si>
  <si>
    <t>Aquisição de suprimentos informatica diversos</t>
  </si>
  <si>
    <t>CROMA TECINFO COMERCIO E SERVICO LTDA</t>
  </si>
  <si>
    <t>38.852.176/0001-44</t>
  </si>
  <si>
    <t xml:space="preserve">  PALAS COMERCIAL LTDA</t>
  </si>
  <si>
    <t>10.646.003/0001-50</t>
  </si>
  <si>
    <t>FLY TECNOLOGIA COMERCIO E SERVICOS LTDA</t>
  </si>
  <si>
    <t>11.475.479/0001-39</t>
  </si>
  <si>
    <t>TEK ATACADO DISTRIBUIDOR DE SEGURANCA ELETRONICA LTDA</t>
  </si>
  <si>
    <t>27.316.854/0001-38</t>
  </si>
  <si>
    <t>Serviços de  Reforma, higienização, incluindo material necessário, de bonecos 3D, feitos em tecido</t>
  </si>
  <si>
    <t>VENUS FAGUNDES CHAVES CARDOSO 05671230144</t>
  </si>
  <si>
    <t>43.941.382/0001-60</t>
  </si>
  <si>
    <t>Aquisição de engomador de tecidos</t>
  </si>
  <si>
    <t>BVC COMERCIO DE PRODUTOS E SERVICOS LTDA</t>
  </si>
  <si>
    <t>37.106.634/0001-33</t>
  </si>
  <si>
    <t>Aquisição de entretela</t>
  </si>
  <si>
    <t xml:space="preserve"> CONE SUL COMERCIO E IMPORTACAO DE ARTIGOS DE ARMARINHOS TECIDOS E PLASTICOS LTDA</t>
  </si>
  <si>
    <t>08.044.769/0001-13</t>
  </si>
  <si>
    <t xml:space="preserve">Aquisição de diversas linhas </t>
  </si>
  <si>
    <t>Aquisição de caixa em PP de 180 litros</t>
  </si>
  <si>
    <t xml:space="preserve"> ELEVA COMERCIAL LTDA</t>
  </si>
  <si>
    <t>Aquisição de caixa em PP de 61 litros</t>
  </si>
  <si>
    <t xml:space="preserve"> 00.877.319/0001-08</t>
  </si>
  <si>
    <t>44.813.613/0001-13</t>
  </si>
  <si>
    <t>Serviços de arquitetura e engenharia</t>
  </si>
  <si>
    <t>Serv.</t>
  </si>
  <si>
    <t>CONSENSO CONS. DE ENGENHARIA</t>
  </si>
  <si>
    <t>CPS-CF 036/2023</t>
  </si>
  <si>
    <t>01.302.356/0001-42</t>
  </si>
  <si>
    <t>12 (doze) meses</t>
  </si>
  <si>
    <t>Serviços de reforma/restauração</t>
  </si>
  <si>
    <t>CANINDÉ ESCULTURAS EM FIBRA</t>
  </si>
  <si>
    <t>CPS 038/2023</t>
  </si>
  <si>
    <t>11.027.895/0001-74</t>
  </si>
  <si>
    <t>04 (quatro) meses</t>
  </si>
  <si>
    <t>Serviços de Mestre de Cerimônia</t>
  </si>
  <si>
    <t>JULYA MARLIERE DE SOUZA LIMA</t>
  </si>
  <si>
    <t>CPS 039/2023</t>
  </si>
  <si>
    <t>33.784.445/0001-69</t>
  </si>
  <si>
    <t>06 (seis) meses</t>
  </si>
  <si>
    <t>Manutenção em máquinas industriais</t>
  </si>
  <si>
    <t>Sev.</t>
  </si>
  <si>
    <t>DINÂMICA COM. E ASSIST. TÉNICA</t>
  </si>
  <si>
    <t>CPS 040/2023</t>
  </si>
  <si>
    <t>Serviços de Papai Noel</t>
  </si>
  <si>
    <t>CARLOS GONÇALVES AVELINO</t>
  </si>
  <si>
    <t>CPS 041/2023</t>
  </si>
  <si>
    <t>47.681.141/0001-80</t>
  </si>
  <si>
    <t>05.193.170/0001-53</t>
  </si>
  <si>
    <t>Serviços de operação e organiz. de estacionamento</t>
  </si>
  <si>
    <t>R$       440.00,00</t>
  </si>
  <si>
    <t>RAPIDOPARK ESTACIONAMENTOS</t>
  </si>
  <si>
    <t>CPS 042/2023</t>
  </si>
  <si>
    <t>18.312.210/0001-80</t>
  </si>
  <si>
    <t>Serviços de Comunicação Visual</t>
  </si>
  <si>
    <t>SIMPLYFIX SISTEMAS DE ID. VISUAL</t>
  </si>
  <si>
    <t>CPS-CF 043/2023</t>
  </si>
  <si>
    <t>02.341.599/0001-52</t>
  </si>
  <si>
    <t>03 (três) meses</t>
  </si>
  <si>
    <t>Serviços de operador de máquina/lavanderia</t>
  </si>
  <si>
    <t>IMPAX SOLUTIONS</t>
  </si>
  <si>
    <t>CPS-CF 044/2023</t>
  </si>
  <si>
    <t>40.456.101/0001-69</t>
  </si>
  <si>
    <t>Aquisição de licenças profissionais de softwares</t>
  </si>
  <si>
    <t>TEC BRASIL COMÉRCIO E SERVIÇOS LTDA</t>
  </si>
  <si>
    <t>CF-CPS 061/2023</t>
  </si>
  <si>
    <t>35.203.378/0001-77</t>
  </si>
  <si>
    <t>Unid</t>
  </si>
  <si>
    <t>CROMA TECINFO COM. E SERV. LTDA</t>
  </si>
  <si>
    <t>CF-CPS 063/2023</t>
  </si>
  <si>
    <t>MN TECNOLOGIA E TREINAMENTO LTDA</t>
  </si>
  <si>
    <t>CF-CPS 064/2023</t>
  </si>
  <si>
    <t>03.984.954/0001-74</t>
  </si>
  <si>
    <t>682 SOLUÇÕES EM TECNOL. DA INFORM.</t>
  </si>
  <si>
    <t>CF-CPS 065/2023</t>
  </si>
  <si>
    <t>23.674.714/0001-80</t>
  </si>
  <si>
    <t>Aquisição de container em aço</t>
  </si>
  <si>
    <t>GOULART LIMA IND. E COM. LTDA</t>
  </si>
  <si>
    <t>CF 066/2023</t>
  </si>
  <si>
    <t>04.577.152/0001-02</t>
  </si>
  <si>
    <t>Aquisição de veículo automotor (caminhão)</t>
  </si>
  <si>
    <t>METALÚRGICA PERPÉTUO SOCORRO</t>
  </si>
  <si>
    <t>CF 067/2023</t>
  </si>
  <si>
    <t>31.262.616/0001-64</t>
  </si>
  <si>
    <t>Aquisição de carroceria modelo baú</t>
  </si>
  <si>
    <t>JRV INDÚSTRIA E COMÉRCIO DE PEÇAS</t>
  </si>
  <si>
    <t>CF 068/2023</t>
  </si>
  <si>
    <t>Aquisição de colchão caixa de ovo</t>
  </si>
  <si>
    <t xml:space="preserve">DMI MATERIAL MÉDICO HOSPITALAR </t>
  </si>
  <si>
    <t>CF 069/2023</t>
  </si>
  <si>
    <t>37.109.097/0004-28</t>
  </si>
  <si>
    <t>21.698.437/0001-10</t>
  </si>
  <si>
    <t>Aquisição de capa impermeável para colchão</t>
  </si>
  <si>
    <t>SARAIVA DISTRIBUIDORA LTDA</t>
  </si>
  <si>
    <t>CF 070/2023</t>
  </si>
  <si>
    <t>03.818.333/0001-10</t>
  </si>
  <si>
    <t>Aquisição de Proteína de Soja texturizada</t>
  </si>
  <si>
    <t>KG</t>
  </si>
  <si>
    <t>CF 071/2023</t>
  </si>
  <si>
    <t>Locação de instalações elétricas e rede estruturada</t>
  </si>
  <si>
    <t>Loc</t>
  </si>
  <si>
    <t>LD EQUIPAMENTOS PROFISSIONAIS</t>
  </si>
  <si>
    <t>CL-CPS 012/2023</t>
  </si>
  <si>
    <t>06.293.687/0001-87</t>
  </si>
  <si>
    <t>Locação de carrinhos/barraquinhas de pipoca</t>
  </si>
  <si>
    <t>RICARDO A. BARBOSA PPA LOCAÇÃO</t>
  </si>
  <si>
    <t>CL-CPS 013/2023</t>
  </si>
  <si>
    <t>27.027.684/0001-71</t>
  </si>
  <si>
    <t>Locação de equipamentos de som</t>
  </si>
  <si>
    <t>PAZINI EMPREENDIMENTOS LTDA</t>
  </si>
  <si>
    <t>CL-CPS 021/2023</t>
  </si>
  <si>
    <t>03.611.949/0001-16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</si>
</sst>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4" fontId="0" fillId="0" borderId="1" xfId="1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colors>
    <mruColors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P48"/>
  <sheetViews>
    <sheetView tabSelected="1" topLeftCell="B28" zoomScaleNormal="100" workbookViewId="0">
      <selection activeCell="K48" sqref="K48"/>
    </sheetView>
  </sheetViews>
  <sheetFormatPr defaultRowHeight="15" x14ac:dyDescent="0.25"/>
  <cols>
    <col min="1" max="1" width="4.7109375" style="1" customWidth="1"/>
    <col min="2" max="2" width="47.140625" customWidth="1"/>
    <col min="3" max="3" width="9" style="7" customWidth="1"/>
    <col min="4" max="4" width="8.85546875" style="7" customWidth="1"/>
    <col min="5" max="5" width="15.7109375" style="11" customWidth="1"/>
    <col min="6" max="6" width="17.28515625" style="11" customWidth="1"/>
    <col min="7" max="7" width="17.42578125" style="8" customWidth="1"/>
    <col min="8" max="8" width="37.28515625" style="13" customWidth="1"/>
    <col min="9" max="9" width="16.28515625" style="7" customWidth="1"/>
    <col min="10" max="10" width="5.7109375" style="7" customWidth="1"/>
    <col min="11" max="11" width="20.5703125" style="7" customWidth="1"/>
    <col min="12" max="12" width="19.42578125" style="13" customWidth="1"/>
    <col min="13" max="13" width="13.28515625" style="12" customWidth="1"/>
    <col min="14" max="15" width="10.28515625" customWidth="1"/>
  </cols>
  <sheetData>
    <row r="1" spans="1:16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6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6" x14ac:dyDescent="0.25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6" x14ac:dyDescent="0.25">
      <c r="A4" s="39" t="s">
        <v>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6" x14ac:dyDescent="0.25">
      <c r="A5" s="38" t="s">
        <v>26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6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6" ht="30" x14ac:dyDescent="0.25">
      <c r="A7" s="16"/>
      <c r="B7" s="15" t="s">
        <v>4</v>
      </c>
      <c r="C7" s="15" t="s">
        <v>6</v>
      </c>
      <c r="D7" s="15" t="s">
        <v>5</v>
      </c>
      <c r="E7" s="17" t="s">
        <v>7</v>
      </c>
      <c r="F7" s="18" t="s">
        <v>8</v>
      </c>
      <c r="G7" s="19" t="s">
        <v>9</v>
      </c>
      <c r="H7" s="20" t="s">
        <v>10</v>
      </c>
      <c r="I7" s="15" t="s">
        <v>11</v>
      </c>
      <c r="J7" s="15" t="s">
        <v>13</v>
      </c>
      <c r="K7" s="15" t="s">
        <v>2</v>
      </c>
      <c r="L7" s="20" t="s">
        <v>3</v>
      </c>
      <c r="M7" s="21" t="s">
        <v>15</v>
      </c>
      <c r="N7" s="2"/>
      <c r="O7" s="2"/>
      <c r="P7" s="2"/>
    </row>
    <row r="8" spans="1:16" ht="30" x14ac:dyDescent="0.25">
      <c r="A8" s="3">
        <v>1</v>
      </c>
      <c r="B8" s="6" t="s">
        <v>27</v>
      </c>
      <c r="C8" s="3">
        <v>2</v>
      </c>
      <c r="D8" s="3" t="s">
        <v>17</v>
      </c>
      <c r="E8" s="9">
        <v>1050</v>
      </c>
      <c r="F8" s="9">
        <f t="shared" ref="F8:F30" si="0">E8*C8</f>
        <v>2100</v>
      </c>
      <c r="G8" s="4">
        <v>202300058004526</v>
      </c>
      <c r="H8" s="6" t="s">
        <v>28</v>
      </c>
      <c r="I8" s="3" t="s">
        <v>16</v>
      </c>
      <c r="J8" s="3">
        <v>174</v>
      </c>
      <c r="K8" s="3" t="s">
        <v>14</v>
      </c>
      <c r="L8" s="6" t="s">
        <v>29</v>
      </c>
      <c r="M8" s="5">
        <v>45203</v>
      </c>
    </row>
    <row r="9" spans="1:16" x14ac:dyDescent="0.25">
      <c r="A9" s="3">
        <v>2</v>
      </c>
      <c r="B9" s="3" t="s">
        <v>30</v>
      </c>
      <c r="C9" s="3">
        <v>110</v>
      </c>
      <c r="D9" s="3" t="s">
        <v>17</v>
      </c>
      <c r="E9" s="10">
        <v>37.9</v>
      </c>
      <c r="F9" s="9">
        <f t="shared" si="0"/>
        <v>4169</v>
      </c>
      <c r="G9" s="31">
        <v>202300058003838</v>
      </c>
      <c r="H9" s="34" t="s">
        <v>32</v>
      </c>
      <c r="I9" s="25" t="s">
        <v>16</v>
      </c>
      <c r="J9" s="25">
        <v>175</v>
      </c>
      <c r="K9" s="3" t="s">
        <v>14</v>
      </c>
      <c r="L9" s="34" t="s">
        <v>31</v>
      </c>
      <c r="M9" s="29">
        <v>45204</v>
      </c>
    </row>
    <row r="10" spans="1:16" x14ac:dyDescent="0.25">
      <c r="A10" s="3">
        <v>3</v>
      </c>
      <c r="B10" s="3" t="s">
        <v>33</v>
      </c>
      <c r="C10" s="3">
        <v>70</v>
      </c>
      <c r="D10" s="3" t="s">
        <v>17</v>
      </c>
      <c r="E10" s="10">
        <v>211.7</v>
      </c>
      <c r="F10" s="9">
        <f t="shared" si="0"/>
        <v>14819</v>
      </c>
      <c r="G10" s="33"/>
      <c r="H10" s="35"/>
      <c r="I10" s="26"/>
      <c r="J10" s="26"/>
      <c r="K10" s="3" t="s">
        <v>14</v>
      </c>
      <c r="L10" s="35"/>
      <c r="M10" s="30"/>
    </row>
    <row r="11" spans="1:16" ht="30" x14ac:dyDescent="0.25">
      <c r="A11" s="3">
        <v>4</v>
      </c>
      <c r="B11" s="6" t="s">
        <v>34</v>
      </c>
      <c r="C11" s="3">
        <v>1</v>
      </c>
      <c r="D11" s="3" t="s">
        <v>22</v>
      </c>
      <c r="E11" s="10">
        <v>1360</v>
      </c>
      <c r="F11" s="9">
        <f t="shared" si="0"/>
        <v>1360</v>
      </c>
      <c r="G11" s="4">
        <v>202300058005014</v>
      </c>
      <c r="H11" s="6" t="s">
        <v>35</v>
      </c>
      <c r="I11" s="3" t="s">
        <v>16</v>
      </c>
      <c r="J11" s="3">
        <v>176</v>
      </c>
      <c r="K11" s="3" t="s">
        <v>14</v>
      </c>
      <c r="L11" s="6" t="s">
        <v>36</v>
      </c>
      <c r="M11" s="5">
        <v>45208</v>
      </c>
    </row>
    <row r="12" spans="1:16" ht="60" x14ac:dyDescent="0.25">
      <c r="A12" s="3">
        <v>5</v>
      </c>
      <c r="B12" s="6" t="s">
        <v>37</v>
      </c>
      <c r="C12" s="3">
        <v>1</v>
      </c>
      <c r="D12" s="3" t="s">
        <v>22</v>
      </c>
      <c r="E12" s="10">
        <v>22329</v>
      </c>
      <c r="F12" s="9">
        <f t="shared" si="0"/>
        <v>22329</v>
      </c>
      <c r="G12" s="4">
        <v>202300058004564</v>
      </c>
      <c r="H12" s="6" t="s">
        <v>38</v>
      </c>
      <c r="I12" s="3" t="s">
        <v>16</v>
      </c>
      <c r="J12" s="3">
        <v>177</v>
      </c>
      <c r="K12" s="3" t="s">
        <v>14</v>
      </c>
      <c r="L12" s="6" t="s">
        <v>39</v>
      </c>
      <c r="M12" s="5">
        <v>45210</v>
      </c>
    </row>
    <row r="13" spans="1:16" ht="45" x14ac:dyDescent="0.25">
      <c r="A13" s="3">
        <v>6</v>
      </c>
      <c r="B13" s="6" t="s">
        <v>40</v>
      </c>
      <c r="C13" s="3">
        <v>1</v>
      </c>
      <c r="D13" s="3" t="s">
        <v>22</v>
      </c>
      <c r="E13" s="10">
        <v>1769.98</v>
      </c>
      <c r="F13" s="9">
        <f t="shared" si="0"/>
        <v>1769.98</v>
      </c>
      <c r="G13" s="4">
        <v>202300058004766</v>
      </c>
      <c r="H13" s="6" t="s">
        <v>41</v>
      </c>
      <c r="I13" s="3" t="s">
        <v>16</v>
      </c>
      <c r="J13" s="3">
        <v>178</v>
      </c>
      <c r="K13" s="3" t="s">
        <v>14</v>
      </c>
      <c r="L13" s="6" t="s">
        <v>23</v>
      </c>
      <c r="M13" s="5">
        <v>45212</v>
      </c>
    </row>
    <row r="14" spans="1:16" x14ac:dyDescent="0.25">
      <c r="A14" s="3">
        <v>7</v>
      </c>
      <c r="B14" s="3" t="s">
        <v>42</v>
      </c>
      <c r="C14" s="3">
        <v>90</v>
      </c>
      <c r="D14" s="3" t="s">
        <v>19</v>
      </c>
      <c r="E14" s="10">
        <v>55.5</v>
      </c>
      <c r="F14" s="9">
        <f t="shared" si="0"/>
        <v>4995</v>
      </c>
      <c r="G14" s="31">
        <v>202300058004864</v>
      </c>
      <c r="H14" s="34" t="s">
        <v>44</v>
      </c>
      <c r="I14" s="25" t="s">
        <v>16</v>
      </c>
      <c r="J14" s="25">
        <v>179</v>
      </c>
      <c r="K14" s="3" t="s">
        <v>14</v>
      </c>
      <c r="L14" s="34" t="s">
        <v>45</v>
      </c>
      <c r="M14" s="29">
        <v>45216</v>
      </c>
    </row>
    <row r="15" spans="1:16" x14ac:dyDescent="0.25">
      <c r="A15" s="3">
        <v>8</v>
      </c>
      <c r="B15" s="3" t="s">
        <v>43</v>
      </c>
      <c r="C15" s="3">
        <v>180</v>
      </c>
      <c r="D15" s="3" t="s">
        <v>19</v>
      </c>
      <c r="E15" s="10">
        <v>47.1</v>
      </c>
      <c r="F15" s="9">
        <f t="shared" si="0"/>
        <v>8478</v>
      </c>
      <c r="G15" s="32"/>
      <c r="H15" s="35"/>
      <c r="I15" s="26"/>
      <c r="J15" s="26"/>
      <c r="K15" s="3" t="s">
        <v>14</v>
      </c>
      <c r="L15" s="35"/>
      <c r="M15" s="30"/>
    </row>
    <row r="16" spans="1:16" x14ac:dyDescent="0.25">
      <c r="A16" s="3">
        <v>9</v>
      </c>
      <c r="B16" s="3" t="s">
        <v>46</v>
      </c>
      <c r="C16" s="3">
        <v>400</v>
      </c>
      <c r="D16" s="3" t="s">
        <v>19</v>
      </c>
      <c r="E16" s="10">
        <v>9.8000000000000007</v>
      </c>
      <c r="F16" s="9">
        <f t="shared" si="0"/>
        <v>3920.0000000000005</v>
      </c>
      <c r="G16" s="33"/>
      <c r="H16" s="6" t="s">
        <v>20</v>
      </c>
      <c r="I16" s="3" t="s">
        <v>16</v>
      </c>
      <c r="J16" s="3">
        <v>180</v>
      </c>
      <c r="K16" s="3" t="s">
        <v>14</v>
      </c>
      <c r="L16" s="6" t="s">
        <v>21</v>
      </c>
      <c r="M16" s="5">
        <v>45216</v>
      </c>
    </row>
    <row r="17" spans="1:13" ht="30" x14ac:dyDescent="0.25">
      <c r="A17" s="3">
        <v>10</v>
      </c>
      <c r="B17" s="6" t="s">
        <v>47</v>
      </c>
      <c r="C17" s="3">
        <v>1</v>
      </c>
      <c r="D17" s="3" t="s">
        <v>22</v>
      </c>
      <c r="E17" s="10">
        <v>20500</v>
      </c>
      <c r="F17" s="9">
        <f t="shared" si="0"/>
        <v>20500</v>
      </c>
      <c r="G17" s="4">
        <v>202300058003943</v>
      </c>
      <c r="H17" s="6" t="s">
        <v>24</v>
      </c>
      <c r="I17" s="3" t="s">
        <v>16</v>
      </c>
      <c r="J17" s="3">
        <v>181</v>
      </c>
      <c r="K17" s="3" t="s">
        <v>14</v>
      </c>
      <c r="L17" s="6" t="s">
        <v>25</v>
      </c>
      <c r="M17" s="5">
        <v>45218</v>
      </c>
    </row>
    <row r="18" spans="1:13" ht="30" x14ac:dyDescent="0.25">
      <c r="A18" s="3">
        <v>11</v>
      </c>
      <c r="B18" s="3" t="s">
        <v>48</v>
      </c>
      <c r="C18" s="3">
        <v>1</v>
      </c>
      <c r="D18" s="3" t="s">
        <v>22</v>
      </c>
      <c r="E18" s="10">
        <v>76760.98</v>
      </c>
      <c r="F18" s="9">
        <f t="shared" si="0"/>
        <v>76760.98</v>
      </c>
      <c r="G18" s="31">
        <v>202300058003212</v>
      </c>
      <c r="H18" s="6" t="s">
        <v>49</v>
      </c>
      <c r="I18" s="3" t="s">
        <v>16</v>
      </c>
      <c r="J18" s="3">
        <v>182</v>
      </c>
      <c r="K18" s="3" t="s">
        <v>14</v>
      </c>
      <c r="L18" s="6" t="s">
        <v>50</v>
      </c>
      <c r="M18" s="5">
        <v>45219</v>
      </c>
    </row>
    <row r="19" spans="1:13" x14ac:dyDescent="0.25">
      <c r="A19" s="3">
        <v>12</v>
      </c>
      <c r="B19" s="3" t="s">
        <v>48</v>
      </c>
      <c r="C19" s="3">
        <v>1</v>
      </c>
      <c r="D19" s="3" t="s">
        <v>22</v>
      </c>
      <c r="E19" s="10">
        <v>18112.77</v>
      </c>
      <c r="F19" s="9">
        <f t="shared" si="0"/>
        <v>18112.77</v>
      </c>
      <c r="G19" s="32"/>
      <c r="H19" s="6" t="s">
        <v>51</v>
      </c>
      <c r="I19" s="3" t="s">
        <v>16</v>
      </c>
      <c r="J19" s="3">
        <v>183</v>
      </c>
      <c r="K19" s="3" t="s">
        <v>14</v>
      </c>
      <c r="L19" s="6" t="s">
        <v>52</v>
      </c>
      <c r="M19" s="5">
        <v>45219</v>
      </c>
    </row>
    <row r="20" spans="1:13" ht="30" x14ac:dyDescent="0.25">
      <c r="A20" s="3">
        <v>13</v>
      </c>
      <c r="B20" s="3" t="s">
        <v>48</v>
      </c>
      <c r="C20" s="3">
        <v>1</v>
      </c>
      <c r="D20" s="3" t="s">
        <v>22</v>
      </c>
      <c r="E20" s="10">
        <v>3665</v>
      </c>
      <c r="F20" s="9">
        <f t="shared" si="0"/>
        <v>3665</v>
      </c>
      <c r="G20" s="32"/>
      <c r="H20" s="6" t="s">
        <v>53</v>
      </c>
      <c r="I20" s="3" t="s">
        <v>16</v>
      </c>
      <c r="J20" s="3">
        <v>184</v>
      </c>
      <c r="K20" s="3" t="s">
        <v>14</v>
      </c>
      <c r="L20" s="6" t="s">
        <v>54</v>
      </c>
      <c r="M20" s="5">
        <v>45219</v>
      </c>
    </row>
    <row r="21" spans="1:13" ht="30" x14ac:dyDescent="0.25">
      <c r="A21" s="3">
        <v>14</v>
      </c>
      <c r="B21" s="3" t="s">
        <v>48</v>
      </c>
      <c r="C21" s="3">
        <v>1</v>
      </c>
      <c r="D21" s="3" t="s">
        <v>22</v>
      </c>
      <c r="E21" s="10">
        <v>27937.62</v>
      </c>
      <c r="F21" s="9">
        <f t="shared" si="0"/>
        <v>27937.62</v>
      </c>
      <c r="G21" s="33"/>
      <c r="H21" s="6" t="s">
        <v>55</v>
      </c>
      <c r="I21" s="3" t="s">
        <v>16</v>
      </c>
      <c r="J21" s="3">
        <v>185</v>
      </c>
      <c r="K21" s="3" t="s">
        <v>14</v>
      </c>
      <c r="L21" s="6" t="s">
        <v>56</v>
      </c>
      <c r="M21" s="5">
        <v>45219</v>
      </c>
    </row>
    <row r="22" spans="1:13" ht="45" x14ac:dyDescent="0.25">
      <c r="A22" s="3">
        <v>15</v>
      </c>
      <c r="B22" s="6" t="s">
        <v>57</v>
      </c>
      <c r="C22" s="3">
        <v>1</v>
      </c>
      <c r="D22" s="3" t="s">
        <v>22</v>
      </c>
      <c r="E22" s="10">
        <v>18080</v>
      </c>
      <c r="F22" s="9">
        <f t="shared" si="0"/>
        <v>18080</v>
      </c>
      <c r="G22" s="4">
        <v>202300058005684</v>
      </c>
      <c r="H22" s="6" t="s">
        <v>58</v>
      </c>
      <c r="I22" s="3" t="s">
        <v>16</v>
      </c>
      <c r="J22" s="3">
        <v>186</v>
      </c>
      <c r="K22" s="3" t="s">
        <v>14</v>
      </c>
      <c r="L22" s="6" t="s">
        <v>59</v>
      </c>
      <c r="M22" s="5">
        <v>45222</v>
      </c>
    </row>
    <row r="23" spans="1:13" ht="30" x14ac:dyDescent="0.25">
      <c r="A23" s="3">
        <v>16</v>
      </c>
      <c r="B23" s="3" t="s">
        <v>60</v>
      </c>
      <c r="C23" s="3">
        <v>100</v>
      </c>
      <c r="D23" s="3" t="s">
        <v>17</v>
      </c>
      <c r="E23" s="10">
        <v>37.6</v>
      </c>
      <c r="F23" s="9">
        <f t="shared" si="0"/>
        <v>3760</v>
      </c>
      <c r="G23" s="31">
        <v>202300058004584</v>
      </c>
      <c r="H23" s="6" t="s">
        <v>61</v>
      </c>
      <c r="I23" s="3" t="s">
        <v>16</v>
      </c>
      <c r="J23" s="3">
        <v>187</v>
      </c>
      <c r="K23" s="3" t="s">
        <v>14</v>
      </c>
      <c r="L23" s="6" t="s">
        <v>62</v>
      </c>
      <c r="M23" s="5">
        <v>45222</v>
      </c>
    </row>
    <row r="24" spans="1:13" ht="45" x14ac:dyDescent="0.25">
      <c r="A24" s="3">
        <v>17</v>
      </c>
      <c r="B24" s="3" t="s">
        <v>63</v>
      </c>
      <c r="C24" s="3">
        <v>6000</v>
      </c>
      <c r="D24" s="3" t="s">
        <v>19</v>
      </c>
      <c r="E24" s="10">
        <v>1.55</v>
      </c>
      <c r="F24" s="9">
        <f t="shared" si="0"/>
        <v>9300</v>
      </c>
      <c r="G24" s="32"/>
      <c r="H24" s="6" t="s">
        <v>64</v>
      </c>
      <c r="I24" s="3" t="s">
        <v>16</v>
      </c>
      <c r="J24" s="3">
        <v>188</v>
      </c>
      <c r="K24" s="3" t="s">
        <v>14</v>
      </c>
      <c r="L24" s="6" t="s">
        <v>65</v>
      </c>
      <c r="M24" s="5">
        <v>45222</v>
      </c>
    </row>
    <row r="25" spans="1:13" x14ac:dyDescent="0.25">
      <c r="A25" s="3">
        <v>18</v>
      </c>
      <c r="B25" s="3" t="s">
        <v>66</v>
      </c>
      <c r="C25" s="3">
        <v>1</v>
      </c>
      <c r="D25" s="3" t="s">
        <v>22</v>
      </c>
      <c r="E25" s="10">
        <v>25696</v>
      </c>
      <c r="F25" s="9">
        <f t="shared" si="0"/>
        <v>25696</v>
      </c>
      <c r="G25" s="33"/>
      <c r="H25" s="6" t="s">
        <v>20</v>
      </c>
      <c r="I25" s="3" t="s">
        <v>16</v>
      </c>
      <c r="J25" s="3">
        <v>189</v>
      </c>
      <c r="K25" s="3" t="s">
        <v>14</v>
      </c>
      <c r="L25" s="22" t="s">
        <v>70</v>
      </c>
      <c r="M25" s="5">
        <v>45222</v>
      </c>
    </row>
    <row r="26" spans="1:13" x14ac:dyDescent="0.25">
      <c r="A26" s="3">
        <v>19</v>
      </c>
      <c r="B26" s="3" t="s">
        <v>67</v>
      </c>
      <c r="C26" s="3">
        <v>10</v>
      </c>
      <c r="D26" s="3" t="s">
        <v>17</v>
      </c>
      <c r="E26" s="10">
        <v>178.33</v>
      </c>
      <c r="F26" s="10">
        <f t="shared" si="0"/>
        <v>1783.3000000000002</v>
      </c>
      <c r="G26" s="31">
        <v>202300058005057</v>
      </c>
      <c r="H26" s="34" t="s">
        <v>68</v>
      </c>
      <c r="I26" s="25" t="s">
        <v>16</v>
      </c>
      <c r="J26" s="25">
        <v>190</v>
      </c>
      <c r="K26" s="3" t="s">
        <v>14</v>
      </c>
      <c r="L26" s="27" t="s">
        <v>71</v>
      </c>
      <c r="M26" s="29">
        <v>45229</v>
      </c>
    </row>
    <row r="27" spans="1:13" x14ac:dyDescent="0.25">
      <c r="A27" s="3">
        <v>20</v>
      </c>
      <c r="B27" s="3" t="s">
        <v>69</v>
      </c>
      <c r="C27" s="3">
        <v>30</v>
      </c>
      <c r="D27" s="3" t="s">
        <v>17</v>
      </c>
      <c r="E27" s="10">
        <v>88.19</v>
      </c>
      <c r="F27" s="10">
        <f t="shared" si="0"/>
        <v>2645.7</v>
      </c>
      <c r="G27" s="32"/>
      <c r="H27" s="35"/>
      <c r="I27" s="26"/>
      <c r="J27" s="26"/>
      <c r="K27" s="3" t="s">
        <v>14</v>
      </c>
      <c r="L27" s="28"/>
      <c r="M27" s="30"/>
    </row>
    <row r="28" spans="1:13" x14ac:dyDescent="0.25">
      <c r="A28" s="3">
        <v>21</v>
      </c>
      <c r="B28" s="3" t="s">
        <v>72</v>
      </c>
      <c r="C28" s="3">
        <v>1</v>
      </c>
      <c r="D28" s="3" t="s">
        <v>73</v>
      </c>
      <c r="E28" s="23">
        <v>1500000</v>
      </c>
      <c r="F28" s="10">
        <f t="shared" si="0"/>
        <v>1500000</v>
      </c>
      <c r="G28" s="4">
        <v>202300058002450</v>
      </c>
      <c r="H28" s="6" t="s">
        <v>74</v>
      </c>
      <c r="I28" s="3" t="s">
        <v>75</v>
      </c>
      <c r="J28" s="3"/>
      <c r="K28" s="3" t="s">
        <v>77</v>
      </c>
      <c r="L28" s="22" t="s">
        <v>76</v>
      </c>
      <c r="M28" s="5">
        <v>45204</v>
      </c>
    </row>
    <row r="29" spans="1:13" x14ac:dyDescent="0.25">
      <c r="A29" s="14">
        <v>22</v>
      </c>
      <c r="B29" s="14" t="s">
        <v>78</v>
      </c>
      <c r="C29" s="3">
        <v>1</v>
      </c>
      <c r="D29" s="3" t="s">
        <v>73</v>
      </c>
      <c r="E29" s="10">
        <v>32300</v>
      </c>
      <c r="F29" s="10">
        <f t="shared" si="0"/>
        <v>32300</v>
      </c>
      <c r="G29" s="4">
        <v>202300058004606</v>
      </c>
      <c r="H29" s="6" t="s">
        <v>79</v>
      </c>
      <c r="I29" s="3" t="s">
        <v>80</v>
      </c>
      <c r="J29" s="3"/>
      <c r="K29" s="3" t="s">
        <v>82</v>
      </c>
      <c r="L29" s="22" t="s">
        <v>81</v>
      </c>
      <c r="M29" s="5">
        <v>45208</v>
      </c>
    </row>
    <row r="30" spans="1:13" x14ac:dyDescent="0.25">
      <c r="A30" s="14">
        <v>23</v>
      </c>
      <c r="B30" s="14" t="s">
        <v>83</v>
      </c>
      <c r="C30" s="3">
        <v>1</v>
      </c>
      <c r="D30" s="3" t="s">
        <v>73</v>
      </c>
      <c r="E30" s="10">
        <v>35300</v>
      </c>
      <c r="F30" s="10">
        <f t="shared" si="0"/>
        <v>35300</v>
      </c>
      <c r="G30" s="4">
        <v>202300058003493</v>
      </c>
      <c r="H30" s="6" t="s">
        <v>84</v>
      </c>
      <c r="I30" s="3" t="s">
        <v>85</v>
      </c>
      <c r="J30" s="3"/>
      <c r="K30" s="3" t="s">
        <v>87</v>
      </c>
      <c r="L30" s="22" t="s">
        <v>86</v>
      </c>
      <c r="M30" s="5">
        <v>45225</v>
      </c>
    </row>
    <row r="31" spans="1:13" x14ac:dyDescent="0.25">
      <c r="A31" s="14">
        <v>24</v>
      </c>
      <c r="B31" s="14" t="s">
        <v>88</v>
      </c>
      <c r="C31" s="3">
        <v>1</v>
      </c>
      <c r="D31" s="3" t="s">
        <v>89</v>
      </c>
      <c r="E31" s="10">
        <v>69408</v>
      </c>
      <c r="F31" s="10">
        <v>69408</v>
      </c>
      <c r="G31" s="4">
        <v>202300058003772</v>
      </c>
      <c r="H31" s="6" t="s">
        <v>90</v>
      </c>
      <c r="I31" s="3" t="s">
        <v>91</v>
      </c>
      <c r="J31" s="3"/>
      <c r="K31" s="3" t="s">
        <v>77</v>
      </c>
      <c r="L31" s="22" t="s">
        <v>96</v>
      </c>
      <c r="M31" s="5">
        <v>45218</v>
      </c>
    </row>
    <row r="32" spans="1:13" x14ac:dyDescent="0.25">
      <c r="A32" s="14">
        <v>25</v>
      </c>
      <c r="B32" s="14" t="s">
        <v>92</v>
      </c>
      <c r="C32" s="3">
        <v>1</v>
      </c>
      <c r="D32" s="3" t="s">
        <v>73</v>
      </c>
      <c r="E32" s="10">
        <v>42180</v>
      </c>
      <c r="F32" s="10">
        <v>42180</v>
      </c>
      <c r="G32" s="4">
        <v>202300058003359</v>
      </c>
      <c r="H32" s="6" t="s">
        <v>93</v>
      </c>
      <c r="I32" s="3" t="s">
        <v>94</v>
      </c>
      <c r="J32" s="3"/>
      <c r="K32" s="3" t="s">
        <v>82</v>
      </c>
      <c r="L32" s="6" t="s">
        <v>95</v>
      </c>
      <c r="M32" s="5">
        <v>45225</v>
      </c>
    </row>
    <row r="33" spans="1:13" x14ac:dyDescent="0.25">
      <c r="A33" s="14">
        <v>26</v>
      </c>
      <c r="B33" s="14" t="s">
        <v>97</v>
      </c>
      <c r="C33" s="3">
        <v>1</v>
      </c>
      <c r="D33" s="3" t="s">
        <v>73</v>
      </c>
      <c r="E33" s="10" t="s">
        <v>98</v>
      </c>
      <c r="F33" s="10">
        <v>440000</v>
      </c>
      <c r="G33" s="4">
        <v>202300058003961</v>
      </c>
      <c r="H33" s="6" t="s">
        <v>99</v>
      </c>
      <c r="I33" s="3" t="s">
        <v>100</v>
      </c>
      <c r="J33" s="3"/>
      <c r="K33" s="3" t="s">
        <v>82</v>
      </c>
      <c r="L33" s="6" t="s">
        <v>101</v>
      </c>
      <c r="M33" s="5">
        <v>45230</v>
      </c>
    </row>
    <row r="34" spans="1:13" x14ac:dyDescent="0.25">
      <c r="A34" s="14">
        <v>27</v>
      </c>
      <c r="B34" s="14" t="s">
        <v>102</v>
      </c>
      <c r="C34" s="3">
        <v>1</v>
      </c>
      <c r="D34" s="3" t="s">
        <v>73</v>
      </c>
      <c r="E34" s="10">
        <v>159660</v>
      </c>
      <c r="F34" s="10">
        <v>159660</v>
      </c>
      <c r="G34" s="4">
        <v>202300058005652</v>
      </c>
      <c r="H34" s="6" t="s">
        <v>103</v>
      </c>
      <c r="I34" s="3" t="s">
        <v>104</v>
      </c>
      <c r="J34" s="3"/>
      <c r="K34" s="3" t="s">
        <v>106</v>
      </c>
      <c r="L34" s="6" t="s">
        <v>105</v>
      </c>
      <c r="M34" s="5">
        <v>45230</v>
      </c>
    </row>
    <row r="35" spans="1:13" x14ac:dyDescent="0.25">
      <c r="A35" s="14">
        <v>28</v>
      </c>
      <c r="B35" s="14" t="s">
        <v>107</v>
      </c>
      <c r="C35" s="3">
        <v>1</v>
      </c>
      <c r="D35" s="3" t="s">
        <v>73</v>
      </c>
      <c r="E35" s="10">
        <v>624996.48</v>
      </c>
      <c r="F35" s="10">
        <v>624996.48</v>
      </c>
      <c r="G35" s="4">
        <v>202300058003275</v>
      </c>
      <c r="H35" s="6" t="s">
        <v>108</v>
      </c>
      <c r="I35" s="3" t="s">
        <v>109</v>
      </c>
      <c r="J35" s="3"/>
      <c r="K35" s="3" t="s">
        <v>77</v>
      </c>
      <c r="L35" s="6" t="s">
        <v>110</v>
      </c>
      <c r="M35" s="5">
        <v>45230</v>
      </c>
    </row>
    <row r="36" spans="1:13" x14ac:dyDescent="0.25">
      <c r="A36" s="14">
        <v>29</v>
      </c>
      <c r="B36" s="14" t="s">
        <v>111</v>
      </c>
      <c r="C36" s="3">
        <v>10</v>
      </c>
      <c r="D36" s="3" t="s">
        <v>115</v>
      </c>
      <c r="E36" s="10">
        <v>1279.01</v>
      </c>
      <c r="F36" s="10">
        <v>12790.16</v>
      </c>
      <c r="G36" s="4">
        <v>202300058003655</v>
      </c>
      <c r="H36" s="6" t="s">
        <v>112</v>
      </c>
      <c r="I36" s="3" t="s">
        <v>113</v>
      </c>
      <c r="J36" s="3"/>
      <c r="K36" s="3" t="s">
        <v>77</v>
      </c>
      <c r="L36" s="6" t="s">
        <v>114</v>
      </c>
      <c r="M36" s="5">
        <v>45208</v>
      </c>
    </row>
    <row r="37" spans="1:13" x14ac:dyDescent="0.25">
      <c r="A37" s="14">
        <v>30</v>
      </c>
      <c r="B37" s="14" t="s">
        <v>111</v>
      </c>
      <c r="C37" s="3">
        <v>6</v>
      </c>
      <c r="D37" s="3" t="s">
        <v>115</v>
      </c>
      <c r="E37" s="10">
        <v>6043.33</v>
      </c>
      <c r="F37" s="10">
        <v>36260</v>
      </c>
      <c r="G37" s="4">
        <v>202300058003655</v>
      </c>
      <c r="H37" s="6" t="s">
        <v>116</v>
      </c>
      <c r="I37" s="3" t="s">
        <v>117</v>
      </c>
      <c r="J37" s="3"/>
      <c r="K37" s="3" t="s">
        <v>77</v>
      </c>
      <c r="L37" s="6" t="s">
        <v>50</v>
      </c>
      <c r="M37" s="5">
        <v>45208</v>
      </c>
    </row>
    <row r="38" spans="1:13" x14ac:dyDescent="0.25">
      <c r="A38" s="14">
        <v>31</v>
      </c>
      <c r="B38" s="14" t="s">
        <v>111</v>
      </c>
      <c r="C38" s="3">
        <v>2</v>
      </c>
      <c r="D38" s="3" t="s">
        <v>115</v>
      </c>
      <c r="E38" s="10">
        <v>4180</v>
      </c>
      <c r="F38" s="10">
        <v>8360</v>
      </c>
      <c r="G38" s="4">
        <v>202300058003655</v>
      </c>
      <c r="H38" s="6" t="s">
        <v>118</v>
      </c>
      <c r="I38" s="3" t="s">
        <v>119</v>
      </c>
      <c r="J38" s="3"/>
      <c r="K38" s="3" t="s">
        <v>77</v>
      </c>
      <c r="L38" s="6" t="s">
        <v>120</v>
      </c>
      <c r="M38" s="5">
        <v>45208</v>
      </c>
    </row>
    <row r="39" spans="1:13" x14ac:dyDescent="0.25">
      <c r="A39" s="14">
        <v>32</v>
      </c>
      <c r="B39" s="14" t="s">
        <v>111</v>
      </c>
      <c r="C39" s="3">
        <v>1</v>
      </c>
      <c r="D39" s="3" t="s">
        <v>115</v>
      </c>
      <c r="E39" s="10">
        <v>999.9</v>
      </c>
      <c r="F39" s="10">
        <v>999.9</v>
      </c>
      <c r="G39" s="4">
        <v>202300058003655</v>
      </c>
      <c r="H39" s="6" t="s">
        <v>121</v>
      </c>
      <c r="I39" s="3" t="s">
        <v>122</v>
      </c>
      <c r="J39" s="3"/>
      <c r="K39" s="7" t="s">
        <v>77</v>
      </c>
      <c r="L39" s="6" t="s">
        <v>123</v>
      </c>
      <c r="M39" s="5">
        <v>45208</v>
      </c>
    </row>
    <row r="40" spans="1:13" x14ac:dyDescent="0.25">
      <c r="A40" s="14">
        <v>33</v>
      </c>
      <c r="B40" s="14" t="s">
        <v>124</v>
      </c>
      <c r="C40" s="3">
        <v>1</v>
      </c>
      <c r="D40" s="3" t="s">
        <v>115</v>
      </c>
      <c r="E40" s="10">
        <v>6448.11</v>
      </c>
      <c r="F40" s="10">
        <v>6448.11</v>
      </c>
      <c r="G40" s="4">
        <v>202300058004393</v>
      </c>
      <c r="H40" s="6" t="s">
        <v>125</v>
      </c>
      <c r="I40" s="3" t="s">
        <v>126</v>
      </c>
      <c r="J40" s="3"/>
      <c r="K40" s="3" t="s">
        <v>77</v>
      </c>
      <c r="L40" s="6" t="s">
        <v>127</v>
      </c>
      <c r="M40" s="5">
        <v>45204</v>
      </c>
    </row>
    <row r="41" spans="1:13" x14ac:dyDescent="0.25">
      <c r="A41" s="14">
        <v>34</v>
      </c>
      <c r="B41" s="14" t="s">
        <v>128</v>
      </c>
      <c r="C41" s="3">
        <v>1</v>
      </c>
      <c r="D41" s="3" t="s">
        <v>115</v>
      </c>
      <c r="E41" s="10">
        <v>330000</v>
      </c>
      <c r="F41" s="10">
        <v>330000</v>
      </c>
      <c r="G41" s="4">
        <v>202300058003695</v>
      </c>
      <c r="H41" s="6" t="s">
        <v>129</v>
      </c>
      <c r="I41" s="3" t="s">
        <v>130</v>
      </c>
      <c r="J41" s="3"/>
      <c r="K41" s="3" t="s">
        <v>87</v>
      </c>
      <c r="L41" s="6" t="s">
        <v>131</v>
      </c>
      <c r="M41" s="5">
        <v>45204</v>
      </c>
    </row>
    <row r="42" spans="1:13" x14ac:dyDescent="0.25">
      <c r="A42" s="14">
        <v>35</v>
      </c>
      <c r="B42" s="14" t="s">
        <v>132</v>
      </c>
      <c r="C42" s="3">
        <v>1</v>
      </c>
      <c r="D42" s="3" t="s">
        <v>115</v>
      </c>
      <c r="E42" s="10">
        <v>65000</v>
      </c>
      <c r="F42" s="10">
        <v>65000</v>
      </c>
      <c r="G42" s="4">
        <v>202300058003695</v>
      </c>
      <c r="H42" s="6" t="s">
        <v>133</v>
      </c>
      <c r="I42" s="3" t="s">
        <v>134</v>
      </c>
      <c r="J42" s="3"/>
      <c r="K42" s="3" t="s">
        <v>87</v>
      </c>
      <c r="L42" s="6" t="s">
        <v>139</v>
      </c>
      <c r="M42" s="5">
        <v>45216</v>
      </c>
    </row>
    <row r="43" spans="1:13" x14ac:dyDescent="0.25">
      <c r="A43" s="14">
        <v>36</v>
      </c>
      <c r="B43" s="14" t="s">
        <v>135</v>
      </c>
      <c r="C43" s="24">
        <v>3680</v>
      </c>
      <c r="D43" s="3" t="s">
        <v>115</v>
      </c>
      <c r="E43" s="10">
        <v>72</v>
      </c>
      <c r="F43" s="10">
        <v>264960</v>
      </c>
      <c r="G43" s="4">
        <v>202300058003681</v>
      </c>
      <c r="H43" s="6" t="s">
        <v>136</v>
      </c>
      <c r="I43" s="3" t="s">
        <v>137</v>
      </c>
      <c r="J43" s="3"/>
      <c r="K43" s="3" t="s">
        <v>77</v>
      </c>
      <c r="L43" s="6" t="s">
        <v>138</v>
      </c>
      <c r="M43" s="5">
        <v>45216</v>
      </c>
    </row>
    <row r="44" spans="1:13" x14ac:dyDescent="0.25">
      <c r="A44" s="14">
        <v>37</v>
      </c>
      <c r="B44" s="14" t="s">
        <v>140</v>
      </c>
      <c r="C44" s="24">
        <v>3680</v>
      </c>
      <c r="D44" s="3" t="s">
        <v>115</v>
      </c>
      <c r="E44" s="10">
        <v>20.09</v>
      </c>
      <c r="F44" s="10">
        <v>73931.199999999997</v>
      </c>
      <c r="G44" s="4">
        <v>202300058003681</v>
      </c>
      <c r="H44" s="6" t="s">
        <v>141</v>
      </c>
      <c r="I44" s="3" t="s">
        <v>142</v>
      </c>
      <c r="J44" s="3"/>
      <c r="K44" s="3" t="s">
        <v>77</v>
      </c>
      <c r="L44" s="3" t="s">
        <v>143</v>
      </c>
      <c r="M44" s="5">
        <v>45216</v>
      </c>
    </row>
    <row r="45" spans="1:13" x14ac:dyDescent="0.25">
      <c r="A45" s="14">
        <v>38</v>
      </c>
      <c r="B45" s="14" t="s">
        <v>144</v>
      </c>
      <c r="C45" s="24">
        <v>60000</v>
      </c>
      <c r="D45" s="3" t="s">
        <v>145</v>
      </c>
      <c r="E45" s="10">
        <v>10.72</v>
      </c>
      <c r="F45" s="10">
        <v>643200</v>
      </c>
      <c r="G45" s="4">
        <v>202300058003409</v>
      </c>
      <c r="H45" s="6" t="s">
        <v>141</v>
      </c>
      <c r="I45" s="3" t="s">
        <v>146</v>
      </c>
      <c r="J45" s="3"/>
      <c r="K45" s="3" t="s">
        <v>77</v>
      </c>
      <c r="L45" s="6" t="s">
        <v>143</v>
      </c>
      <c r="M45" s="5">
        <v>44845</v>
      </c>
    </row>
    <row r="46" spans="1:13" x14ac:dyDescent="0.25">
      <c r="A46" s="14">
        <v>39</v>
      </c>
      <c r="B46" s="14" t="s">
        <v>147</v>
      </c>
      <c r="C46" s="3">
        <v>1</v>
      </c>
      <c r="D46" s="3" t="s">
        <v>148</v>
      </c>
      <c r="E46" s="10">
        <v>2000000</v>
      </c>
      <c r="F46" s="10">
        <v>2000000</v>
      </c>
      <c r="G46" s="4">
        <v>202300058003380</v>
      </c>
      <c r="H46" s="6" t="s">
        <v>149</v>
      </c>
      <c r="I46" s="3" t="s">
        <v>150</v>
      </c>
      <c r="J46" s="3"/>
      <c r="K46" s="3" t="s">
        <v>87</v>
      </c>
      <c r="L46" s="6" t="s">
        <v>151</v>
      </c>
      <c r="M46" s="5">
        <v>45210</v>
      </c>
    </row>
    <row r="47" spans="1:13" x14ac:dyDescent="0.25">
      <c r="A47" s="14">
        <v>40</v>
      </c>
      <c r="B47" s="14" t="s">
        <v>152</v>
      </c>
      <c r="C47" s="3">
        <v>1</v>
      </c>
      <c r="D47" s="3" t="s">
        <v>148</v>
      </c>
      <c r="E47" s="10">
        <v>183840</v>
      </c>
      <c r="F47" s="10">
        <v>183840</v>
      </c>
      <c r="G47" s="4">
        <v>202300058003344</v>
      </c>
      <c r="H47" s="6" t="s">
        <v>153</v>
      </c>
      <c r="I47" s="3" t="s">
        <v>154</v>
      </c>
      <c r="J47" s="3"/>
      <c r="K47" s="3" t="s">
        <v>82</v>
      </c>
      <c r="L47" s="6" t="s">
        <v>155</v>
      </c>
      <c r="M47" s="5">
        <v>45219</v>
      </c>
    </row>
    <row r="48" spans="1:13" x14ac:dyDescent="0.25">
      <c r="A48" s="14">
        <v>41</v>
      </c>
      <c r="B48" s="14" t="s">
        <v>156</v>
      </c>
      <c r="C48" s="3">
        <v>1</v>
      </c>
      <c r="D48" s="3" t="s">
        <v>148</v>
      </c>
      <c r="E48" s="10">
        <v>600000</v>
      </c>
      <c r="F48" s="10">
        <v>600000</v>
      </c>
      <c r="G48" s="4">
        <v>202300058005829</v>
      </c>
      <c r="H48" s="6" t="s">
        <v>157</v>
      </c>
      <c r="I48" s="3" t="s">
        <v>158</v>
      </c>
      <c r="J48" s="3"/>
      <c r="K48" s="3" t="s">
        <v>87</v>
      </c>
      <c r="L48" s="6" t="s">
        <v>159</v>
      </c>
      <c r="M48" s="5">
        <v>45229</v>
      </c>
    </row>
  </sheetData>
  <mergeCells count="26">
    <mergeCell ref="A6:M6"/>
    <mergeCell ref="A1:M1"/>
    <mergeCell ref="A2:M2"/>
    <mergeCell ref="A3:M3"/>
    <mergeCell ref="A5:M5"/>
    <mergeCell ref="A4:M4"/>
    <mergeCell ref="G9:G10"/>
    <mergeCell ref="H9:H10"/>
    <mergeCell ref="I9:I10"/>
    <mergeCell ref="J9:J10"/>
    <mergeCell ref="L9:L10"/>
    <mergeCell ref="M9:M10"/>
    <mergeCell ref="I14:I15"/>
    <mergeCell ref="J14:J15"/>
    <mergeCell ref="H14:H15"/>
    <mergeCell ref="L14:L15"/>
    <mergeCell ref="M14:M15"/>
    <mergeCell ref="J26:J27"/>
    <mergeCell ref="L26:L27"/>
    <mergeCell ref="M26:M27"/>
    <mergeCell ref="G26:G27"/>
    <mergeCell ref="G14:G16"/>
    <mergeCell ref="G18:G21"/>
    <mergeCell ref="G23:G25"/>
    <mergeCell ref="H26:H27"/>
    <mergeCell ref="I26:I27"/>
  </mergeCells>
  <phoneticPr fontId="3" type="noConversion"/>
  <pageMargins left="0.511811024" right="0.511811024" top="0.78740157499999996" bottom="0.78740157499999996" header="0.31496062000000002" footer="0.31496062000000002"/>
  <pageSetup paperSize="9"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62145FD4FB6149A6BC56AA413E0F54" ma:contentTypeVersion="3" ma:contentTypeDescription="Crie um novo documento." ma:contentTypeScope="" ma:versionID="e7e4f2b5f8542772e5eda131a910d351">
  <xsd:schema xmlns:xsd="http://www.w3.org/2001/XMLSchema" xmlns:xs="http://www.w3.org/2001/XMLSchema" xmlns:p="http://schemas.microsoft.com/office/2006/metadata/properties" xmlns:ns3="80eb19c9-3503-43fb-8042-1b1575f4bde3" targetNamespace="http://schemas.microsoft.com/office/2006/metadata/properties" ma:root="true" ma:fieldsID="309bd1e69d5cc1ff5c1b5072a8880450" ns3:_="">
    <xsd:import namespace="80eb19c9-3503-43fb-8042-1b1575f4bd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b19c9-3503-43fb-8042-1b1575f4b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8B1C8B-4A64-45A0-A1C4-E8208D607E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eb19c9-3503-43fb-8042-1b1575f4bd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64CDF1-BD76-49E9-8B35-F4954395B63B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80eb19c9-3503-43fb-8042-1b1575f4bde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D6B30D6-930F-4B94-A397-E0201F4B55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Raphael fernandes Vieira</cp:lastModifiedBy>
  <cp:lastPrinted>2021-04-06T20:50:29Z</cp:lastPrinted>
  <dcterms:created xsi:type="dcterms:W3CDTF">2019-09-10T15:34:29Z</dcterms:created>
  <dcterms:modified xsi:type="dcterms:W3CDTF">2024-02-02T19:46:51Z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0x0101000762145FD4FB6149A6BC56AA413E0F54</vt:lpwstr>
  </property>
</Properties>
</file>