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F1174882-A53B-4BDE-B9A3-043D868EC5EA}" xr6:coauthVersionLast="47" xr6:coauthVersionMax="47" xr10:uidLastSave="{00000000-0000-0000-0000-000000000000}"/>
  <bookViews>
    <workbookView xWindow="-24120" yWindow="3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5" i="1"/>
  <c r="F16" i="1"/>
  <c r="F17" i="1"/>
  <c r="F18" i="1"/>
  <c r="F8" i="1"/>
  <c r="F13" i="1"/>
  <c r="F14" i="1"/>
  <c r="F9" i="1"/>
  <c r="F10" i="1"/>
  <c r="F11" i="1"/>
  <c r="F12" i="1"/>
</calcChain>
</file>

<file path=xl/sharedStrings.xml><?xml version="1.0" encoding="utf-8"?>
<sst xmlns="http://schemas.openxmlformats.org/spreadsheetml/2006/main" count="126" uniqueCount="90">
  <si>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</si>
  <si>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</si>
  <si>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</si>
  <si>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</si>
  <si>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</si>
  <si>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</si>
  <si>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</si>
  <si>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</si>
  <si>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</si>
  <si>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</si>
  <si>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</si>
  <si>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</si>
  <si>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</si>
  <si>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</si>
  <si>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</si>
  <si>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</si>
  <si>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</si>
  <si>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unid</t>
  </si>
  <si>
    <t>ANO DE 2024</t>
  </si>
  <si>
    <t>ITEM</t>
  </si>
  <si>
    <t>MÊS MARÇO</t>
  </si>
  <si>
    <t>SARAIVA DISTRIBUIDORA LTDA</t>
  </si>
  <si>
    <t>03.818.333/0001-10</t>
  </si>
  <si>
    <t xml:space="preserve"> SEIS LTDA</t>
  </si>
  <si>
    <t>28.897.703/0001-83</t>
  </si>
  <si>
    <t>TERMOGOLD CLIMATIZAÇÃO LTDA</t>
  </si>
  <si>
    <t>26.933.115/0001-22</t>
  </si>
  <si>
    <t>TRIUNFO DISTRIBUIDORA COMERCIAL LTDA</t>
  </si>
  <si>
    <t>15.488.199/0001-16</t>
  </si>
  <si>
    <t>HOMEDIC RENTAL COMERCIO E LOCACAO DE EQUIPAMENTOS HOSPITALARES LTDA</t>
  </si>
  <si>
    <t>40.359.594/0001-46</t>
  </si>
  <si>
    <t xml:space="preserve">Aquisição de Suporte Articulado para TV </t>
  </si>
  <si>
    <t>Aquisição de Ar condicionado tipo Split Piso-Teto</t>
  </si>
  <si>
    <t>Aquisição de Climatizador 50 ABS</t>
  </si>
  <si>
    <t>Aquisição de Ar condicionado tipo Split Hi Wall  24.000 BTU/h</t>
  </si>
  <si>
    <t>Aquisição de Climatizador de Ar</t>
  </si>
  <si>
    <t>Aquisição de CAMAS HOSPITALAR MECÂNICA</t>
  </si>
  <si>
    <t>lote</t>
  </si>
  <si>
    <t>YASMIN FLORES E PRESENTES LTDA</t>
  </si>
  <si>
    <t>43.010.893/0001-69</t>
  </si>
  <si>
    <t>Aquisição de Computador tipo notebook</t>
  </si>
  <si>
    <t>CROMA TECINFO COMERCIO E SERVICO LTDA</t>
  </si>
  <si>
    <t>38.852.176/0001-44</t>
  </si>
  <si>
    <t>Aquisição de CREDENCIAL EM PVC</t>
  </si>
  <si>
    <t>Aquisição de CORDÃO PERSONALIZADO</t>
  </si>
  <si>
    <t xml:space="preserve">  J.N BIRO IDENTIFICACOES E CRACHAS LTDA - BIRO IDENTIFICACOES</t>
  </si>
  <si>
    <t>10.756.008/0001-36</t>
  </si>
  <si>
    <t>Aquisição de Ar condicionado tipo Split Hi Wall  12.000 BTU/h</t>
  </si>
  <si>
    <t xml:space="preserve">Aquisição de flores e folhagem diversas </t>
  </si>
  <si>
    <t>Aquisição de embalagens personalizadas</t>
  </si>
  <si>
    <t>kg</t>
  </si>
  <si>
    <t>COOPERFILME EMBALAGENS TÉCNICAS</t>
  </si>
  <si>
    <t>CF 018/2024</t>
  </si>
  <si>
    <t>03 (três) meses</t>
  </si>
  <si>
    <t>23.849.921/0001-29</t>
  </si>
  <si>
    <t>Aquisição de Enfardadeira Automática</t>
  </si>
  <si>
    <t>INDUMAK MÁQUINAS LTDA</t>
  </si>
  <si>
    <t>CF 019/2024</t>
  </si>
  <si>
    <t>84.431.352/0001-91</t>
  </si>
  <si>
    <t>12 (doze) meses</t>
  </si>
  <si>
    <t>Aquisição de cobertores</t>
  </si>
  <si>
    <t>NACIONAL, COMÉRCIO, DISTRIBUIDORA E ATACADO LTDA</t>
  </si>
  <si>
    <t>CF 020/2024</t>
  </si>
  <si>
    <t>09 (nove) meses</t>
  </si>
  <si>
    <t>21.025.124/0001-00</t>
  </si>
  <si>
    <t>Aquisição de aparelhos televisores</t>
  </si>
  <si>
    <t>TRIUNFO DISTRIB. COMERCIAL LTDA</t>
  </si>
  <si>
    <t>CF 021/2024</t>
  </si>
  <si>
    <t>Serviços de cozinheiros e auxiliares de cozinha</t>
  </si>
  <si>
    <t>serv</t>
  </si>
  <si>
    <t>INTERATIVA FACILITIES LTDA</t>
  </si>
  <si>
    <t>CPS-CF 010/2024</t>
  </si>
  <si>
    <t>05.058.935/0001-42</t>
  </si>
  <si>
    <t>Locação e relocação de caçamba estacionária</t>
  </si>
  <si>
    <t>loc</t>
  </si>
  <si>
    <t>APOLO ENTULHOS E SERVIÇOS LTDA</t>
  </si>
  <si>
    <t>CPS 011/2024</t>
  </si>
  <si>
    <t>03.190.478/0001-10</t>
  </si>
  <si>
    <t>Serviços de buffet</t>
  </si>
  <si>
    <t>MB BUFFET LTDA</t>
  </si>
  <si>
    <t>CPS-CF 012/2024</t>
  </si>
  <si>
    <t>01.673.573/0001-49</t>
  </si>
  <si>
    <t>Serviços continuados de manutenção de piscinas</t>
  </si>
  <si>
    <t>EDUARDO DOURADO DE SOUZA</t>
  </si>
  <si>
    <t>CPS-CF 013/2024</t>
  </si>
  <si>
    <t>29.598.487/0001/38</t>
  </si>
  <si>
    <t>Locação de mobiliários e acessórios</t>
  </si>
  <si>
    <t>LOCART LOCAÇÕES DE UTENSÍLIOS LTDA</t>
  </si>
  <si>
    <t>CL-CPS 001/2024</t>
  </si>
  <si>
    <t>45.491.598/0001-05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</si>
</sst>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44" fontId="0" fillId="0" borderId="1" xfId="1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44" fontId="0" fillId="0" borderId="1" xfId="0" applyNumberFormat="1" applyBorder="1"/>
    <xf numFmtId="4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Q28"/>
  <sheetViews>
    <sheetView tabSelected="1" topLeftCell="A16" zoomScale="93" zoomScaleNormal="93" workbookViewId="0">
      <selection activeCell="G33" sqref="G33"/>
    </sheetView>
  </sheetViews>
  <sheetFormatPr defaultRowHeight="15" x14ac:dyDescent="0.25"/>
  <cols>
    <col min="1" max="1" width="4.7109375" style="1" customWidth="1"/>
    <col min="2" max="2" width="47.140625" customWidth="1"/>
    <col min="3" max="3" width="9" style="1" customWidth="1"/>
    <col min="4" max="4" width="8.85546875" style="1" customWidth="1"/>
    <col min="5" max="5" width="19.42578125" style="14" bestFit="1" customWidth="1"/>
    <col min="6" max="6" width="17.28515625" style="14" customWidth="1"/>
    <col min="7" max="7" width="17.42578125" style="10" customWidth="1"/>
    <col min="8" max="8" width="37.28515625" style="11" customWidth="1"/>
    <col min="9" max="9" width="16.28515625" style="1" customWidth="1"/>
    <col min="10" max="10" width="5.7109375" style="1" customWidth="1"/>
    <col min="11" max="11" width="20.5703125" style="1" customWidth="1"/>
    <col min="12" max="12" width="18.7109375" style="10" customWidth="1"/>
    <col min="13" max="13" width="13.28515625" style="1" customWidth="1"/>
    <col min="14" max="16" width="10.28515625" customWidth="1"/>
  </cols>
  <sheetData>
    <row r="1" spans="1:17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7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7" x14ac:dyDescent="0.25">
      <c r="A3" s="36" t="s">
        <v>12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7" x14ac:dyDescent="0.25">
      <c r="A4" s="38" t="s">
        <v>18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7" x14ac:dyDescent="0.25">
      <c r="A5" s="37" t="s">
        <v>20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7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7" ht="30" x14ac:dyDescent="0.25">
      <c r="A7" s="16" t="s">
        <v>19</v>
      </c>
      <c r="B7" s="15" t="s">
        <v>4</v>
      </c>
      <c r="C7" s="15" t="s">
        <v>6</v>
      </c>
      <c r="D7" s="15" t="s">
        <v>5</v>
      </c>
      <c r="E7" s="17" t="s">
        <v>7</v>
      </c>
      <c r="F7" s="18" t="s">
        <v>8</v>
      </c>
      <c r="G7" s="19" t="s">
        <v>9</v>
      </c>
      <c r="H7" s="20" t="s">
        <v>10</v>
      </c>
      <c r="I7" s="15" t="s">
        <v>11</v>
      </c>
      <c r="J7" s="15" t="s">
        <v>13</v>
      </c>
      <c r="K7" s="15" t="s">
        <v>2</v>
      </c>
      <c r="L7" s="19" t="s">
        <v>3</v>
      </c>
      <c r="M7" s="20" t="s">
        <v>15</v>
      </c>
      <c r="N7" s="2"/>
      <c r="O7" s="2"/>
      <c r="P7" s="2"/>
      <c r="Q7" s="2"/>
    </row>
    <row r="8" spans="1:17" x14ac:dyDescent="0.25">
      <c r="A8" s="3">
        <v>1</v>
      </c>
      <c r="B8" s="3" t="s">
        <v>31</v>
      </c>
      <c r="C8" s="3">
        <v>50</v>
      </c>
      <c r="D8" s="3" t="s">
        <v>17</v>
      </c>
      <c r="E8" s="22">
        <v>114</v>
      </c>
      <c r="F8" s="9">
        <f t="shared" ref="F8" si="0">E8*C8</f>
        <v>5700</v>
      </c>
      <c r="G8" s="4">
        <v>202400058000528</v>
      </c>
      <c r="H8" s="5" t="s">
        <v>21</v>
      </c>
      <c r="I8" s="3" t="s">
        <v>16</v>
      </c>
      <c r="J8" s="3">
        <v>39</v>
      </c>
      <c r="K8" s="3" t="s">
        <v>14</v>
      </c>
      <c r="L8" s="4" t="s">
        <v>22</v>
      </c>
      <c r="M8" s="21">
        <v>45362</v>
      </c>
    </row>
    <row r="9" spans="1:17" s="12" customFormat="1" x14ac:dyDescent="0.25">
      <c r="A9" s="3">
        <v>2</v>
      </c>
      <c r="B9" s="3" t="s">
        <v>32</v>
      </c>
      <c r="C9" s="3">
        <v>6</v>
      </c>
      <c r="D9" s="3" t="s">
        <v>17</v>
      </c>
      <c r="E9" s="22">
        <v>10294.36</v>
      </c>
      <c r="F9" s="9">
        <f t="shared" ref="F9:F14" si="1">E9*C9</f>
        <v>61766.16</v>
      </c>
      <c r="G9" s="23">
        <v>202300058006533</v>
      </c>
      <c r="H9" s="5" t="s">
        <v>23</v>
      </c>
      <c r="I9" s="3" t="s">
        <v>16</v>
      </c>
      <c r="J9" s="3">
        <v>40</v>
      </c>
      <c r="K9" s="3" t="s">
        <v>14</v>
      </c>
      <c r="L9" s="4" t="s">
        <v>24</v>
      </c>
      <c r="M9" s="21">
        <v>45372</v>
      </c>
    </row>
    <row r="10" spans="1:17" s="12" customFormat="1" x14ac:dyDescent="0.25">
      <c r="A10" s="3">
        <v>3</v>
      </c>
      <c r="B10" s="3" t="s">
        <v>33</v>
      </c>
      <c r="C10" s="3">
        <v>2</v>
      </c>
      <c r="D10" s="3" t="s">
        <v>17</v>
      </c>
      <c r="E10" s="22">
        <v>12600</v>
      </c>
      <c r="F10" s="9">
        <f t="shared" si="1"/>
        <v>25200</v>
      </c>
      <c r="G10" s="31"/>
      <c r="H10" s="5" t="s">
        <v>25</v>
      </c>
      <c r="I10" s="3" t="s">
        <v>16</v>
      </c>
      <c r="J10" s="3">
        <v>41</v>
      </c>
      <c r="K10" s="3" t="s">
        <v>14</v>
      </c>
      <c r="L10" s="4" t="s">
        <v>26</v>
      </c>
      <c r="M10" s="21">
        <v>45372</v>
      </c>
    </row>
    <row r="11" spans="1:17" s="12" customFormat="1" x14ac:dyDescent="0.25">
      <c r="A11" s="3">
        <v>4</v>
      </c>
      <c r="B11" s="3" t="s">
        <v>47</v>
      </c>
      <c r="C11" s="3">
        <v>13</v>
      </c>
      <c r="D11" s="3" t="s">
        <v>17</v>
      </c>
      <c r="E11" s="22">
        <v>1990</v>
      </c>
      <c r="F11" s="9">
        <f t="shared" si="1"/>
        <v>25870</v>
      </c>
      <c r="G11" s="31"/>
      <c r="H11" s="27" t="s">
        <v>27</v>
      </c>
      <c r="I11" s="29" t="s">
        <v>16</v>
      </c>
      <c r="J11" s="29">
        <v>42</v>
      </c>
      <c r="K11" s="29" t="s">
        <v>14</v>
      </c>
      <c r="L11" s="23" t="s">
        <v>28</v>
      </c>
      <c r="M11" s="25">
        <v>45372</v>
      </c>
    </row>
    <row r="12" spans="1:17" s="12" customFormat="1" x14ac:dyDescent="0.25">
      <c r="A12" s="3">
        <v>5</v>
      </c>
      <c r="B12" s="3" t="s">
        <v>34</v>
      </c>
      <c r="C12" s="3">
        <v>5</v>
      </c>
      <c r="D12" s="3" t="s">
        <v>17</v>
      </c>
      <c r="E12" s="22">
        <v>4238</v>
      </c>
      <c r="F12" s="9">
        <f t="shared" si="1"/>
        <v>21190</v>
      </c>
      <c r="G12" s="31"/>
      <c r="H12" s="30"/>
      <c r="I12" s="34"/>
      <c r="J12" s="34"/>
      <c r="K12" s="34"/>
      <c r="L12" s="31"/>
      <c r="M12" s="32"/>
    </row>
    <row r="13" spans="1:17" x14ac:dyDescent="0.25">
      <c r="A13" s="3">
        <v>6</v>
      </c>
      <c r="B13" s="3" t="s">
        <v>35</v>
      </c>
      <c r="C13" s="3">
        <v>11</v>
      </c>
      <c r="D13" s="3" t="s">
        <v>17</v>
      </c>
      <c r="E13" s="22">
        <v>1900</v>
      </c>
      <c r="F13" s="9">
        <f t="shared" si="1"/>
        <v>20900</v>
      </c>
      <c r="G13" s="24"/>
      <c r="H13" s="28"/>
      <c r="I13" s="26"/>
      <c r="J13" s="26"/>
      <c r="K13" s="26"/>
      <c r="L13" s="24"/>
      <c r="M13" s="33"/>
    </row>
    <row r="14" spans="1:17" ht="45" x14ac:dyDescent="0.25">
      <c r="A14" s="3">
        <v>7</v>
      </c>
      <c r="B14" s="3" t="s">
        <v>36</v>
      </c>
      <c r="C14" s="3">
        <v>4</v>
      </c>
      <c r="D14" s="3" t="s">
        <v>17</v>
      </c>
      <c r="E14" s="22">
        <v>3099.5</v>
      </c>
      <c r="F14" s="9">
        <f t="shared" si="1"/>
        <v>12398</v>
      </c>
      <c r="G14" s="4">
        <v>202400058000744</v>
      </c>
      <c r="H14" s="5" t="s">
        <v>29</v>
      </c>
      <c r="I14" s="3" t="s">
        <v>16</v>
      </c>
      <c r="J14" s="3">
        <v>43</v>
      </c>
      <c r="K14" s="3" t="s">
        <v>14</v>
      </c>
      <c r="L14" s="4" t="s">
        <v>30</v>
      </c>
      <c r="M14" s="21">
        <v>45376</v>
      </c>
    </row>
    <row r="15" spans="1:17" x14ac:dyDescent="0.25">
      <c r="A15" s="3">
        <v>8</v>
      </c>
      <c r="B15" s="3" t="s">
        <v>48</v>
      </c>
      <c r="C15" s="3">
        <v>1</v>
      </c>
      <c r="D15" s="3" t="s">
        <v>37</v>
      </c>
      <c r="E15" s="22">
        <v>52420</v>
      </c>
      <c r="F15" s="9">
        <f t="shared" ref="F15:F22" si="2">E15*C15</f>
        <v>52420</v>
      </c>
      <c r="G15" s="4">
        <v>202400058000908</v>
      </c>
      <c r="H15" s="5" t="s">
        <v>38</v>
      </c>
      <c r="I15" s="3" t="s">
        <v>16</v>
      </c>
      <c r="J15" s="3">
        <v>44</v>
      </c>
      <c r="K15" s="3" t="s">
        <v>14</v>
      </c>
      <c r="L15" s="4" t="s">
        <v>39</v>
      </c>
      <c r="M15" s="21">
        <v>45376</v>
      </c>
    </row>
    <row r="16" spans="1:17" ht="30" x14ac:dyDescent="0.25">
      <c r="A16" s="3">
        <v>9</v>
      </c>
      <c r="B16" s="3" t="s">
        <v>40</v>
      </c>
      <c r="C16" s="3">
        <v>2</v>
      </c>
      <c r="D16" s="3" t="s">
        <v>17</v>
      </c>
      <c r="E16" s="22">
        <v>6500</v>
      </c>
      <c r="F16" s="9">
        <f t="shared" si="2"/>
        <v>13000</v>
      </c>
      <c r="G16" s="4">
        <v>202300058005659</v>
      </c>
      <c r="H16" s="5" t="s">
        <v>41</v>
      </c>
      <c r="I16" s="3" t="s">
        <v>16</v>
      </c>
      <c r="J16" s="3">
        <v>45</v>
      </c>
      <c r="K16" s="3" t="s">
        <v>14</v>
      </c>
      <c r="L16" s="4" t="s">
        <v>42</v>
      </c>
      <c r="M16" s="21">
        <v>45378</v>
      </c>
    </row>
    <row r="17" spans="1:13" x14ac:dyDescent="0.25">
      <c r="A17" s="3">
        <v>10</v>
      </c>
      <c r="B17" s="3" t="s">
        <v>43</v>
      </c>
      <c r="C17" s="3">
        <v>1000</v>
      </c>
      <c r="D17" s="3" t="s">
        <v>17</v>
      </c>
      <c r="E17" s="22">
        <v>2.8</v>
      </c>
      <c r="F17" s="9">
        <f t="shared" si="2"/>
        <v>2800</v>
      </c>
      <c r="G17" s="23">
        <v>202400058000914</v>
      </c>
      <c r="H17" s="27" t="s">
        <v>45</v>
      </c>
      <c r="I17" s="29" t="s">
        <v>16</v>
      </c>
      <c r="J17" s="29">
        <v>46</v>
      </c>
      <c r="K17" s="29" t="s">
        <v>14</v>
      </c>
      <c r="L17" s="23" t="s">
        <v>46</v>
      </c>
      <c r="M17" s="25">
        <v>45377</v>
      </c>
    </row>
    <row r="18" spans="1:13" x14ac:dyDescent="0.25">
      <c r="A18" s="3">
        <v>11</v>
      </c>
      <c r="B18" s="3" t="s">
        <v>44</v>
      </c>
      <c r="C18" s="3">
        <v>1000</v>
      </c>
      <c r="D18" s="3" t="s">
        <v>17</v>
      </c>
      <c r="E18" s="22">
        <v>2.5</v>
      </c>
      <c r="F18" s="9">
        <f t="shared" si="2"/>
        <v>2500</v>
      </c>
      <c r="G18" s="24"/>
      <c r="H18" s="28"/>
      <c r="I18" s="26"/>
      <c r="J18" s="26"/>
      <c r="K18" s="26"/>
      <c r="L18" s="24"/>
      <c r="M18" s="26"/>
    </row>
    <row r="19" spans="1:13" x14ac:dyDescent="0.25">
      <c r="A19" s="3">
        <v>12</v>
      </c>
      <c r="B19" s="3" t="s">
        <v>49</v>
      </c>
      <c r="C19" s="6">
        <v>4000</v>
      </c>
      <c r="D19" s="6" t="s">
        <v>50</v>
      </c>
      <c r="E19" s="13">
        <v>33.47</v>
      </c>
      <c r="F19" s="9">
        <f t="shared" si="2"/>
        <v>133880</v>
      </c>
      <c r="G19" s="7">
        <v>202300058005622</v>
      </c>
      <c r="H19" s="5" t="s">
        <v>51</v>
      </c>
      <c r="I19" s="3" t="s">
        <v>52</v>
      </c>
      <c r="J19" s="6"/>
      <c r="K19" s="3" t="s">
        <v>53</v>
      </c>
      <c r="L19" s="7" t="s">
        <v>54</v>
      </c>
      <c r="M19" s="39">
        <v>45357</v>
      </c>
    </row>
    <row r="20" spans="1:13" x14ac:dyDescent="0.25">
      <c r="A20" s="3">
        <v>13</v>
      </c>
      <c r="B20" s="6" t="s">
        <v>55</v>
      </c>
      <c r="C20" s="6">
        <v>1</v>
      </c>
      <c r="D20" s="6" t="s">
        <v>17</v>
      </c>
      <c r="E20" s="40">
        <v>225000</v>
      </c>
      <c r="F20" s="9">
        <f t="shared" si="2"/>
        <v>225000</v>
      </c>
      <c r="G20" s="7">
        <v>202300058005623</v>
      </c>
      <c r="H20" s="5" t="s">
        <v>56</v>
      </c>
      <c r="I20" s="3" t="s">
        <v>57</v>
      </c>
      <c r="J20" s="6"/>
      <c r="K20" s="3" t="s">
        <v>59</v>
      </c>
      <c r="L20" s="7" t="s">
        <v>58</v>
      </c>
      <c r="M20" s="39">
        <v>45370</v>
      </c>
    </row>
    <row r="21" spans="1:13" ht="30" x14ac:dyDescent="0.25">
      <c r="A21" s="3">
        <v>14</v>
      </c>
      <c r="B21" s="3" t="s">
        <v>60</v>
      </c>
      <c r="C21" s="3">
        <v>70000</v>
      </c>
      <c r="D21" s="3" t="s">
        <v>17</v>
      </c>
      <c r="E21" s="22">
        <v>23.5</v>
      </c>
      <c r="F21" s="9">
        <f t="shared" si="2"/>
        <v>1645000</v>
      </c>
      <c r="G21" s="4">
        <v>202400058000242</v>
      </c>
      <c r="H21" s="5" t="s">
        <v>61</v>
      </c>
      <c r="I21" s="3" t="s">
        <v>62</v>
      </c>
      <c r="J21" s="6"/>
      <c r="K21" s="3" t="s">
        <v>63</v>
      </c>
      <c r="L21" s="4" t="s">
        <v>64</v>
      </c>
      <c r="M21" s="21">
        <v>45372</v>
      </c>
    </row>
    <row r="22" spans="1:13" x14ac:dyDescent="0.25">
      <c r="A22" s="3">
        <v>15</v>
      </c>
      <c r="B22" s="6" t="s">
        <v>65</v>
      </c>
      <c r="C22" s="6">
        <v>47</v>
      </c>
      <c r="D22" s="6" t="s">
        <v>17</v>
      </c>
      <c r="E22" s="13">
        <v>2999</v>
      </c>
      <c r="F22" s="13">
        <f t="shared" si="2"/>
        <v>140953</v>
      </c>
      <c r="G22" s="7">
        <v>202400058000528</v>
      </c>
      <c r="H22" s="5" t="s">
        <v>66</v>
      </c>
      <c r="I22" s="6" t="s">
        <v>67</v>
      </c>
      <c r="J22" s="6"/>
      <c r="K22" s="6" t="s">
        <v>59</v>
      </c>
      <c r="L22" s="7" t="s">
        <v>28</v>
      </c>
      <c r="M22" s="39">
        <v>45372</v>
      </c>
    </row>
    <row r="23" spans="1:13" x14ac:dyDescent="0.25">
      <c r="A23" s="3">
        <v>16</v>
      </c>
      <c r="B23" s="6" t="s">
        <v>68</v>
      </c>
      <c r="C23" s="6">
        <v>1</v>
      </c>
      <c r="D23" s="6" t="s">
        <v>69</v>
      </c>
      <c r="E23" s="40">
        <v>1154743.68</v>
      </c>
      <c r="F23" s="13">
        <v>1154743.68</v>
      </c>
      <c r="G23" s="7">
        <v>202300058006752</v>
      </c>
      <c r="H23" s="5" t="s">
        <v>70</v>
      </c>
      <c r="I23" s="6" t="s">
        <v>71</v>
      </c>
      <c r="J23" s="6"/>
      <c r="K23" s="6" t="s">
        <v>59</v>
      </c>
      <c r="L23" s="7" t="s">
        <v>72</v>
      </c>
      <c r="M23" s="39">
        <v>45359</v>
      </c>
    </row>
    <row r="24" spans="1:13" x14ac:dyDescent="0.25">
      <c r="A24" s="3">
        <v>17</v>
      </c>
      <c r="B24" s="6" t="s">
        <v>73</v>
      </c>
      <c r="C24" s="6">
        <v>1</v>
      </c>
      <c r="D24" s="6" t="s">
        <v>74</v>
      </c>
      <c r="E24" s="40">
        <v>105000</v>
      </c>
      <c r="F24" s="40">
        <v>105000</v>
      </c>
      <c r="G24" s="7">
        <v>202300058005260</v>
      </c>
      <c r="H24" s="5" t="s">
        <v>75</v>
      </c>
      <c r="I24" s="6" t="s">
        <v>76</v>
      </c>
      <c r="J24" s="6"/>
      <c r="K24" s="6" t="s">
        <v>59</v>
      </c>
      <c r="L24" s="7" t="s">
        <v>77</v>
      </c>
      <c r="M24" s="39">
        <v>45363</v>
      </c>
    </row>
    <row r="25" spans="1:13" x14ac:dyDescent="0.25">
      <c r="A25" s="3">
        <v>18</v>
      </c>
      <c r="B25" s="6" t="s">
        <v>78</v>
      </c>
      <c r="C25" s="6">
        <v>1</v>
      </c>
      <c r="D25" s="6" t="s">
        <v>69</v>
      </c>
      <c r="E25" s="40">
        <v>279000</v>
      </c>
      <c r="F25" s="13">
        <v>279000</v>
      </c>
      <c r="G25" s="7">
        <v>202400058000906</v>
      </c>
      <c r="H25" s="5" t="s">
        <v>79</v>
      </c>
      <c r="I25" s="6" t="s">
        <v>80</v>
      </c>
      <c r="J25" s="6"/>
      <c r="K25" s="6" t="s">
        <v>53</v>
      </c>
      <c r="L25" s="7" t="s">
        <v>81</v>
      </c>
      <c r="M25" s="39">
        <v>45376</v>
      </c>
    </row>
    <row r="26" spans="1:13" x14ac:dyDescent="0.25">
      <c r="A26" s="3">
        <v>19</v>
      </c>
      <c r="B26" s="6" t="s">
        <v>82</v>
      </c>
      <c r="C26" s="6">
        <v>1</v>
      </c>
      <c r="D26" s="6" t="s">
        <v>69</v>
      </c>
      <c r="E26" s="13">
        <v>248256</v>
      </c>
      <c r="F26" s="13">
        <v>248256</v>
      </c>
      <c r="G26" s="7">
        <v>202400058000260</v>
      </c>
      <c r="H26" s="5" t="s">
        <v>83</v>
      </c>
      <c r="I26" s="6" t="s">
        <v>84</v>
      </c>
      <c r="J26" s="6"/>
      <c r="K26" s="6" t="s">
        <v>59</v>
      </c>
      <c r="L26" s="7" t="s">
        <v>85</v>
      </c>
      <c r="M26" s="39">
        <v>45377</v>
      </c>
    </row>
    <row r="27" spans="1:13" x14ac:dyDescent="0.25">
      <c r="A27" s="3">
        <v>20</v>
      </c>
      <c r="B27" s="6" t="s">
        <v>86</v>
      </c>
      <c r="C27" s="6">
        <v>1</v>
      </c>
      <c r="D27" s="6" t="s">
        <v>74</v>
      </c>
      <c r="E27" s="13">
        <v>66630</v>
      </c>
      <c r="F27" s="13">
        <v>66630</v>
      </c>
      <c r="G27" s="7">
        <v>202400058000910</v>
      </c>
      <c r="H27" s="5" t="s">
        <v>87</v>
      </c>
      <c r="I27" s="6" t="s">
        <v>88</v>
      </c>
      <c r="J27" s="6"/>
      <c r="K27" s="6" t="s">
        <v>53</v>
      </c>
      <c r="L27" s="7" t="s">
        <v>89</v>
      </c>
      <c r="M27" s="39">
        <v>45378</v>
      </c>
    </row>
    <row r="28" spans="1:13" x14ac:dyDescent="0.25">
      <c r="A28" s="3"/>
      <c r="B28" s="8"/>
      <c r="C28" s="6"/>
      <c r="D28" s="6"/>
      <c r="E28" s="13"/>
      <c r="F28" s="13"/>
      <c r="G28" s="7"/>
      <c r="H28" s="5"/>
      <c r="I28" s="6"/>
      <c r="J28" s="6"/>
      <c r="K28" s="6"/>
      <c r="L28" s="7"/>
      <c r="M28" s="6"/>
    </row>
  </sheetData>
  <mergeCells count="20">
    <mergeCell ref="A6:M6"/>
    <mergeCell ref="A1:M1"/>
    <mergeCell ref="A2:M2"/>
    <mergeCell ref="A3:M3"/>
    <mergeCell ref="A5:M5"/>
    <mergeCell ref="A4:M4"/>
    <mergeCell ref="H11:H13"/>
    <mergeCell ref="L11:L13"/>
    <mergeCell ref="M11:M13"/>
    <mergeCell ref="G9:G13"/>
    <mergeCell ref="J11:J13"/>
    <mergeCell ref="I11:I13"/>
    <mergeCell ref="K11:K13"/>
    <mergeCell ref="L17:L18"/>
    <mergeCell ref="M17:M18"/>
    <mergeCell ref="G17:G18"/>
    <mergeCell ref="H17:H18"/>
    <mergeCell ref="J17:J18"/>
    <mergeCell ref="I17:I18"/>
    <mergeCell ref="K17:K18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2021-04-06T20:50:29Z</cp:lastPrinted>
  <dcterms:created xsi:type="dcterms:W3CDTF">2019-09-10T15:34:29Z</dcterms:created>
  <dcterms:modified xsi:type="dcterms:W3CDTF">2024-05-16T18:09:02Z</dcterms:modified>
</cp:coreProperties>
</file>