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D7DE2AFD-93E1-4C5B-8AE9-4D55015A356E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 l="1"/>
  <c r="F28" i="1"/>
  <c r="F27" i="1"/>
  <c r="F26" i="1"/>
  <c r="F25" i="1" l="1"/>
  <c r="F24" i="1" l="1"/>
  <c r="F23" i="1"/>
  <c r="F22" i="1" l="1"/>
  <c r="F21" i="1"/>
  <c r="F20" i="1"/>
  <c r="F19" i="1"/>
  <c r="F18" i="1"/>
  <c r="F17" i="1"/>
  <c r="F16" i="1"/>
  <c r="F15" i="1"/>
  <c r="F14" i="1"/>
  <c r="F13" i="1"/>
  <c r="F12" i="1"/>
  <c r="F9" i="1"/>
  <c r="F10" i="1"/>
  <c r="F11" i="1"/>
  <c r="F8" i="1" l="1"/>
</calcChain>
</file>

<file path=xl/sharedStrings.xml><?xml version="1.0" encoding="utf-8"?>
<sst xmlns="http://schemas.openxmlformats.org/spreadsheetml/2006/main" count="236" uniqueCount="156">
  <si>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</si>
  <si>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</si>
  <si>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</si>
  <si>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</si>
  <si>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</si>
  <si>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</si>
  <si>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</si>
  <si>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</si>
  <si>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</si>
  <si>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</si>
  <si>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</si>
  <si>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</si>
  <si>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</si>
  <si>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</si>
  <si>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</si>
  <si>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</si>
  <si>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</si>
  <si>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unid</t>
  </si>
  <si>
    <t>ANO DE 2024</t>
  </si>
  <si>
    <t>ITEM</t>
  </si>
  <si>
    <t>lote</t>
  </si>
  <si>
    <t>kits</t>
  </si>
  <si>
    <t>MÊS MAIO</t>
  </si>
  <si>
    <t>Aquisição de Impressora Multifuncional</t>
  </si>
  <si>
    <t>Aquisição de Kit garrafas de tinta/cartucho para impressora A3, nas cores CIANO</t>
  </si>
  <si>
    <t>Aqusição de Autotransformador, mínimo, 1000VA para Impressora a laserMulti funcional .</t>
  </si>
  <si>
    <t xml:space="preserve">Aquisição de Resma de papel tamanho A3 gramatura 75g com 500 folhas </t>
  </si>
  <si>
    <t>kit</t>
  </si>
  <si>
    <t>resma</t>
  </si>
  <si>
    <t xml:space="preserve"> L.M.A Distribuidora Comercio e Serviço Ltda</t>
  </si>
  <si>
    <t>26.731.150/0001-69</t>
  </si>
  <si>
    <t>Aquisição de Púlpito portátil confeccionado em acrílico transparente</t>
  </si>
  <si>
    <t>GLOBAL AUDIO E INSTRUMENTOS</t>
  </si>
  <si>
    <t>08.683.782/0001-12</t>
  </si>
  <si>
    <t>Refis diversos para purificadores de aguas e filtros</t>
  </si>
  <si>
    <t>12.725.815/0001-17</t>
  </si>
  <si>
    <t>FIT REFRIGERACAO LTDA</t>
  </si>
  <si>
    <t xml:space="preserve">Aquisição de pamonhas arraia do bem </t>
  </si>
  <si>
    <t xml:space="preserve"> PAMONHARIA MARISTA LTDA</t>
  </si>
  <si>
    <t>53.355.726/0001-03</t>
  </si>
  <si>
    <t xml:space="preserve">Aditivo Aquisição de pamonhas arraia do bem </t>
  </si>
  <si>
    <t xml:space="preserve">Locação de vagas estacionamento - Arraia do Bem </t>
  </si>
  <si>
    <t>ser</t>
  </si>
  <si>
    <t>ESTACIONAMENTO E LAVAJATO BITTAR LTDA</t>
  </si>
  <si>
    <t xml:space="preserve"> 05.919.906/0001-28</t>
  </si>
  <si>
    <t>Prestação de Serviço de Profissional da Música (DJ)</t>
  </si>
  <si>
    <t>RODRIGO COSTA LAGOA</t>
  </si>
  <si>
    <t>0XX.XXX.XXX-X9</t>
  </si>
  <si>
    <t>Locação de equipamento para captura de imagens em 360°, para o evento "Arraiá do Bem</t>
  </si>
  <si>
    <t>ROBSON DOS REIS SANTOS 04233170166</t>
  </si>
  <si>
    <t>67A</t>
  </si>
  <si>
    <t>47.735.116/0001-32</t>
  </si>
  <si>
    <t>Aquisição de paes e torradas Arraia</t>
  </si>
  <si>
    <t>REISA CASA DE PAES E EVENTOS LTDA</t>
  </si>
  <si>
    <t>13.942.901/0001-44</t>
  </si>
  <si>
    <t>Aquisição de bandejas e trio de potes</t>
  </si>
  <si>
    <t>Aquisição de letras em MDF</t>
  </si>
  <si>
    <t>ILSON ANTONIO DE FREITAS 64148246153</t>
  </si>
  <si>
    <t>34.151.788/0001-59</t>
  </si>
  <si>
    <t>Aquisição de gelo mineral em cubos</t>
  </si>
  <si>
    <t>pacote</t>
  </si>
  <si>
    <t>ORIGINAL GELO LTDA</t>
  </si>
  <si>
    <t>43.168.521/0001-65</t>
  </si>
  <si>
    <t xml:space="preserve">Climatizador de Ar, Tipo Evaporativo; Capacidade: 100 Litros (acréscimo) </t>
  </si>
  <si>
    <t>TRIUNFO DISTRIBUIDORA COMERCIAL LTDA</t>
  </si>
  <si>
    <t>15.488.199/0001-16</t>
  </si>
  <si>
    <t>Recarga de cilindros (Botijões de gás) de cozinha, com 45 kg</t>
  </si>
  <si>
    <t>AUTO POSTO MUQUEM LTDA</t>
  </si>
  <si>
    <t>01.175.499/0001-30</t>
  </si>
  <si>
    <t>CONTRATAÇÃO DE EMPRESA SEGURO DE RESPONSABILIDADE CIVIL - EVENTO CENTRO DE APOIO AO ROMEIRO -  CAR Trindade</t>
  </si>
  <si>
    <t>CHUBB SEGUROS BRASIL S.A</t>
  </si>
  <si>
    <t>03.502.099/0001-18</t>
  </si>
  <si>
    <t>76A</t>
  </si>
  <si>
    <t>CONTRATAÇÃO DE EMPRESA ESPECIALIZADA NA CELEBRAÇÃO DE SEGURO DE RESPONSABILIDADE CIVIL, PARA O CENTRO DE APOIO AO ROMEIRO -  Centro de Apoio ao Romeiro de CAR Muquém - GO</t>
  </si>
  <si>
    <t>Locação - Container Tipo Câmara Fria (High Cube)</t>
  </si>
  <si>
    <t>DSI CONTAINERS E EQUIPAMENTOS LTDA</t>
  </si>
  <si>
    <t>28.119.062/0001-36</t>
  </si>
  <si>
    <t>Contratação de empresa especializada em apresentação artística e cultural de quadrilha junina</t>
  </si>
  <si>
    <t xml:space="preserve"> 51.879.415 KETRY DUARTE GONCALVES</t>
  </si>
  <si>
    <t>51.879.415/0001-18</t>
  </si>
  <si>
    <t>Contratação de empresa especializada para prestação de serviços de garçom, auxiliar de cozinha, churrasqueiro e maître, para atender a demanda do evento Arraiá do Bem - Edição 2024</t>
  </si>
  <si>
    <t>50.414.113 MARCOS JOSE DOS SANTOS</t>
  </si>
  <si>
    <t>50.414.113/0001-01</t>
  </si>
  <si>
    <t xml:space="preserve">Aquisição de capachos diversos </t>
  </si>
  <si>
    <t xml:space="preserve"> PJ TAPETES PERSONALIZADOS LTDA</t>
  </si>
  <si>
    <t>08.976.871/0001-57</t>
  </si>
  <si>
    <t>Fornecimento de pacotes com gelo mineral em cubos, sob demanda,Gelo mineral em Cubos (Pacote de 7kg)</t>
  </si>
  <si>
    <t xml:space="preserve"> AUTO POSTO MUQUEM LTDA</t>
  </si>
  <si>
    <t>Aquisição de Aferidor de pressão Arterial - aparelho de pressão digital</t>
  </si>
  <si>
    <t>Aquisição de Exercitador Respiratório</t>
  </si>
  <si>
    <t>Aquisição de Digital Medidor de Saturação de Oxigênio no Sangue</t>
  </si>
  <si>
    <t>Aquisição de Medidor de glicose</t>
  </si>
  <si>
    <t>Aquisição de Reanimador manual adulto com reservatório</t>
  </si>
  <si>
    <t>L M EQUIPAMENTOS HOSPITALARES LTDA</t>
  </si>
  <si>
    <t>37.647.559/0001-18</t>
  </si>
  <si>
    <t>Refeições para o Restaurante do Bem - Luziânia</t>
  </si>
  <si>
    <t>PIMENTA ROSA SB LTDA</t>
  </si>
  <si>
    <t>CPS-CF 020/2024</t>
  </si>
  <si>
    <t>04 (meses)</t>
  </si>
  <si>
    <t>19.703.111/0001-92</t>
  </si>
  <si>
    <t>Avaliação Imobliária</t>
  </si>
  <si>
    <t>serv</t>
  </si>
  <si>
    <t>AVATECHNO ENGENHARIA DE AVALIAÇÕES E ARQITETURA LTDA</t>
  </si>
  <si>
    <t>CPS 021/2024</t>
  </si>
  <si>
    <t>60 (sessenta) dias</t>
  </si>
  <si>
    <t>30.383.859/0001-98</t>
  </si>
  <si>
    <t>Seguro veicular de 41 veículos</t>
  </si>
  <si>
    <t>PORTO SEGURO COMPANHIA DE SEGUROS GERAIS</t>
  </si>
  <si>
    <t>CPS 023/2024</t>
  </si>
  <si>
    <t>12 (doze) meses</t>
  </si>
  <si>
    <t>61.198.164/0001-60</t>
  </si>
  <si>
    <t>Rede de alimentação de gás</t>
  </si>
  <si>
    <t>S.R. LIMA SERVIÇOS DE ENTREGAS E INSTALAÇÕES LTDA</t>
  </si>
  <si>
    <t>CPS 024/2024</t>
  </si>
  <si>
    <t>04 (quatro) meses</t>
  </si>
  <si>
    <t>14.709.728/0001-00</t>
  </si>
  <si>
    <t>fornec</t>
  </si>
  <si>
    <t>RM MATERIAIS EM GERAL LTDA</t>
  </si>
  <si>
    <t>CF 027/2024</t>
  </si>
  <si>
    <t>14.430.382/0001-10</t>
  </si>
  <si>
    <t>Aquisição de material esportivo</t>
  </si>
  <si>
    <t>Aquisição de solução antivirus</t>
  </si>
  <si>
    <t>ESYWORLD SISTEMAS E INFORMÁTICA LTDA</t>
  </si>
  <si>
    <t>CF-CPS 028/2024</t>
  </si>
  <si>
    <t>03.899.222/0001-86</t>
  </si>
  <si>
    <t>36 (trinta e seis) meses</t>
  </si>
  <si>
    <t>Aquisição de empilhadeiras</t>
  </si>
  <si>
    <t>SAS INDÚSTRIA E COMÉRCIO DE MÁQUINAS LTDA</t>
  </si>
  <si>
    <t>CF 029/2024</t>
  </si>
  <si>
    <t>00.539.898/0001-70</t>
  </si>
  <si>
    <t>06 (seis) meses</t>
  </si>
  <si>
    <t xml:space="preserve"> Aquisição de rede para estruturação e modernização</t>
  </si>
  <si>
    <t>CROMA TECINFO COMÉRCIO E SERVIÇO LTDA</t>
  </si>
  <si>
    <t>CF 030/2024</t>
  </si>
  <si>
    <t>38.852.176/0001-44</t>
  </si>
  <si>
    <t>03 (três) meses</t>
  </si>
  <si>
    <t>Aquis. de insumos descartáveis Hospit. Odontológicos</t>
  </si>
  <si>
    <t>MEDCARE HOSPITALAR LTDA</t>
  </si>
  <si>
    <t>CF 031/2024</t>
  </si>
  <si>
    <t>36.332.835/0001-96</t>
  </si>
  <si>
    <t>BF DE ANDRADE HOSPITALAR LTDA</t>
  </si>
  <si>
    <t>CF 032/2024</t>
  </si>
  <si>
    <t>36.979.350/0001-99</t>
  </si>
  <si>
    <t>FARMÁCIA NOSSA GUIA LTDA</t>
  </si>
  <si>
    <t>CF 033/2024</t>
  </si>
  <si>
    <t>02.648.715/0001-80</t>
  </si>
  <si>
    <t xml:space="preserve">Locação de área para o CAR Múquem </t>
  </si>
  <si>
    <t>loc</t>
  </si>
  <si>
    <t>SUELY SOARES DO NASCIMENTO</t>
  </si>
  <si>
    <t>CL 003/2024</t>
  </si>
  <si>
    <t>14 (quatorze) meses</t>
  </si>
  <si>
    <t>853.xxx.xxx-91</t>
  </si>
  <si>
    <t>Locação de palco, som, filmagem, iluminação etc</t>
  </si>
  <si>
    <t>FRONT PRODUÇÕES E EVENTOS LIMITADA UNIPESSOAL</t>
  </si>
  <si>
    <t>CL-CPS 004/2024</t>
  </si>
  <si>
    <t>45.757.688/0001-97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</si>
</sst>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44" fontId="0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1" xfId="0" applyNumberFormat="1" applyBorder="1"/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50"/>
  <sheetViews>
    <sheetView tabSelected="1" topLeftCell="A2" zoomScale="93" zoomScaleNormal="93" workbookViewId="0">
      <selection activeCell="B49" sqref="B49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13" bestFit="1" customWidth="1"/>
    <col min="6" max="6" width="17.28515625" style="13" customWidth="1"/>
    <col min="7" max="7" width="17.42578125" style="10" customWidth="1"/>
    <col min="8" max="8" width="37.28515625" style="1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0" customWidth="1"/>
    <col min="13" max="13" width="13.28515625" style="1" customWidth="1"/>
    <col min="14" max="16" width="10.28515625" customWidth="1"/>
  </cols>
  <sheetData>
    <row r="1" spans="1:17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7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7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7" x14ac:dyDescent="0.25">
      <c r="A4" s="39" t="s">
        <v>18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7" x14ac:dyDescent="0.25">
      <c r="A5" s="38" t="s">
        <v>22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7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7" ht="30" x14ac:dyDescent="0.25">
      <c r="A7" s="19" t="s">
        <v>19</v>
      </c>
      <c r="B7" s="18" t="s">
        <v>4</v>
      </c>
      <c r="C7" s="18" t="s">
        <v>6</v>
      </c>
      <c r="D7" s="18" t="s">
        <v>5</v>
      </c>
      <c r="E7" s="20" t="s">
        <v>7</v>
      </c>
      <c r="F7" s="21" t="s">
        <v>8</v>
      </c>
      <c r="G7" s="22" t="s">
        <v>9</v>
      </c>
      <c r="H7" s="23" t="s">
        <v>10</v>
      </c>
      <c r="I7" s="18" t="s">
        <v>11</v>
      </c>
      <c r="J7" s="18" t="s">
        <v>13</v>
      </c>
      <c r="K7" s="18" t="s">
        <v>2</v>
      </c>
      <c r="L7" s="22" t="s">
        <v>3</v>
      </c>
      <c r="M7" s="23" t="s">
        <v>15</v>
      </c>
      <c r="N7" s="2"/>
      <c r="O7" s="2"/>
      <c r="P7" s="2"/>
      <c r="Q7" s="2"/>
    </row>
    <row r="8" spans="1:17" ht="30" customHeight="1" x14ac:dyDescent="0.25">
      <c r="A8" s="3">
        <v>1</v>
      </c>
      <c r="B8" s="3" t="s">
        <v>23</v>
      </c>
      <c r="C8" s="3">
        <v>1</v>
      </c>
      <c r="D8" s="3" t="s">
        <v>17</v>
      </c>
      <c r="E8" s="15">
        <v>5823.75</v>
      </c>
      <c r="F8" s="9">
        <f t="shared" ref="F8:F48" si="0">E8*C8</f>
        <v>5823.75</v>
      </c>
      <c r="G8" s="24">
        <v>202400058001147</v>
      </c>
      <c r="H8" s="26" t="s">
        <v>29</v>
      </c>
      <c r="I8" s="33" t="s">
        <v>16</v>
      </c>
      <c r="J8" s="33">
        <v>64</v>
      </c>
      <c r="K8" s="33" t="s">
        <v>14</v>
      </c>
      <c r="L8" s="24" t="s">
        <v>30</v>
      </c>
      <c r="M8" s="29">
        <v>45414</v>
      </c>
    </row>
    <row r="9" spans="1:17" ht="30" x14ac:dyDescent="0.25">
      <c r="A9" s="3">
        <v>2</v>
      </c>
      <c r="B9" s="5" t="s">
        <v>24</v>
      </c>
      <c r="C9" s="3">
        <v>1</v>
      </c>
      <c r="D9" s="3" t="s">
        <v>27</v>
      </c>
      <c r="E9" s="15">
        <v>208.42</v>
      </c>
      <c r="F9" s="9">
        <f t="shared" si="0"/>
        <v>208.42</v>
      </c>
      <c r="G9" s="28"/>
      <c r="H9" s="32"/>
      <c r="I9" s="34"/>
      <c r="J9" s="34"/>
      <c r="K9" s="34"/>
      <c r="L9" s="28"/>
      <c r="M9" s="30"/>
    </row>
    <row r="10" spans="1:17" ht="30" x14ac:dyDescent="0.25">
      <c r="A10" s="3">
        <v>3</v>
      </c>
      <c r="B10" s="5" t="s">
        <v>25</v>
      </c>
      <c r="C10" s="3">
        <v>1</v>
      </c>
      <c r="D10" s="3" t="s">
        <v>17</v>
      </c>
      <c r="E10" s="15">
        <v>144.59</v>
      </c>
      <c r="F10" s="9">
        <f t="shared" si="0"/>
        <v>144.59</v>
      </c>
      <c r="G10" s="28"/>
      <c r="H10" s="32"/>
      <c r="I10" s="34"/>
      <c r="J10" s="34"/>
      <c r="K10" s="34"/>
      <c r="L10" s="28"/>
      <c r="M10" s="30"/>
    </row>
    <row r="11" spans="1:17" ht="30" x14ac:dyDescent="0.25">
      <c r="A11" s="3">
        <v>4</v>
      </c>
      <c r="B11" s="5" t="s">
        <v>26</v>
      </c>
      <c r="C11" s="3">
        <v>3</v>
      </c>
      <c r="D11" s="3" t="s">
        <v>28</v>
      </c>
      <c r="E11" s="15">
        <v>81.78</v>
      </c>
      <c r="F11" s="9">
        <f t="shared" si="0"/>
        <v>245.34</v>
      </c>
      <c r="G11" s="25"/>
      <c r="H11" s="27"/>
      <c r="I11" s="35"/>
      <c r="J11" s="35"/>
      <c r="K11" s="35"/>
      <c r="L11" s="25"/>
      <c r="M11" s="31"/>
    </row>
    <row r="12" spans="1:17" ht="30" x14ac:dyDescent="0.25">
      <c r="A12" s="3">
        <v>5</v>
      </c>
      <c r="B12" s="5" t="s">
        <v>31</v>
      </c>
      <c r="C12" s="3">
        <v>1</v>
      </c>
      <c r="D12" s="3" t="s">
        <v>17</v>
      </c>
      <c r="E12" s="15">
        <v>1630</v>
      </c>
      <c r="F12" s="15">
        <f t="shared" si="0"/>
        <v>1630</v>
      </c>
      <c r="G12" s="4">
        <v>202400058001815</v>
      </c>
      <c r="H12" s="5" t="s">
        <v>32</v>
      </c>
      <c r="I12" s="3" t="s">
        <v>16</v>
      </c>
      <c r="J12" s="3">
        <v>65</v>
      </c>
      <c r="K12" s="3" t="s">
        <v>14</v>
      </c>
      <c r="L12" s="4" t="s">
        <v>33</v>
      </c>
      <c r="M12" s="14">
        <v>45418</v>
      </c>
    </row>
    <row r="13" spans="1:17" x14ac:dyDescent="0.25">
      <c r="A13" s="3">
        <v>6</v>
      </c>
      <c r="B13" s="3" t="s">
        <v>34</v>
      </c>
      <c r="C13" s="3">
        <v>1</v>
      </c>
      <c r="D13" s="3" t="s">
        <v>20</v>
      </c>
      <c r="E13" s="15">
        <v>6600</v>
      </c>
      <c r="F13" s="15">
        <f t="shared" si="0"/>
        <v>6600</v>
      </c>
      <c r="G13" s="4">
        <v>202400058001439</v>
      </c>
      <c r="H13" s="5" t="s">
        <v>36</v>
      </c>
      <c r="I13" s="3" t="s">
        <v>16</v>
      </c>
      <c r="J13" s="3">
        <v>66</v>
      </c>
      <c r="K13" s="3" t="s">
        <v>14</v>
      </c>
      <c r="L13" s="4" t="s">
        <v>35</v>
      </c>
      <c r="M13" s="14">
        <v>45418</v>
      </c>
    </row>
    <row r="14" spans="1:17" x14ac:dyDescent="0.25">
      <c r="A14" s="3">
        <v>7</v>
      </c>
      <c r="B14" s="3" t="s">
        <v>37</v>
      </c>
      <c r="C14" s="3">
        <v>900</v>
      </c>
      <c r="D14" s="3" t="s">
        <v>17</v>
      </c>
      <c r="E14" s="15">
        <v>6.9</v>
      </c>
      <c r="F14" s="15">
        <f t="shared" si="0"/>
        <v>6210</v>
      </c>
      <c r="G14" s="24">
        <v>202400058001818</v>
      </c>
      <c r="H14" s="26" t="s">
        <v>38</v>
      </c>
      <c r="I14" s="3" t="s">
        <v>16</v>
      </c>
      <c r="J14" s="3">
        <v>67</v>
      </c>
      <c r="K14" s="3" t="s">
        <v>14</v>
      </c>
      <c r="L14" s="24" t="s">
        <v>39</v>
      </c>
      <c r="M14" s="14">
        <v>45420</v>
      </c>
    </row>
    <row r="15" spans="1:17" x14ac:dyDescent="0.25">
      <c r="A15" s="3">
        <v>8</v>
      </c>
      <c r="B15" s="3" t="s">
        <v>40</v>
      </c>
      <c r="C15" s="3">
        <v>225</v>
      </c>
      <c r="D15" s="3" t="s">
        <v>17</v>
      </c>
      <c r="E15" s="15">
        <v>6.9</v>
      </c>
      <c r="F15" s="15">
        <f t="shared" si="0"/>
        <v>1552.5</v>
      </c>
      <c r="G15" s="25"/>
      <c r="H15" s="27"/>
      <c r="I15" s="3" t="s">
        <v>16</v>
      </c>
      <c r="J15" s="3" t="s">
        <v>50</v>
      </c>
      <c r="K15" s="3" t="s">
        <v>14</v>
      </c>
      <c r="L15" s="25"/>
      <c r="M15" s="14">
        <v>45457</v>
      </c>
    </row>
    <row r="16" spans="1:17" ht="30" x14ac:dyDescent="0.25">
      <c r="A16" s="3">
        <v>9</v>
      </c>
      <c r="B16" s="3" t="s">
        <v>41</v>
      </c>
      <c r="C16" s="3">
        <v>1</v>
      </c>
      <c r="D16" s="3" t="s">
        <v>42</v>
      </c>
      <c r="E16" s="15">
        <v>6000</v>
      </c>
      <c r="F16" s="15">
        <f t="shared" si="0"/>
        <v>6000</v>
      </c>
      <c r="G16" s="4">
        <v>202400058001994</v>
      </c>
      <c r="H16" s="5" t="s">
        <v>43</v>
      </c>
      <c r="I16" s="3" t="s">
        <v>16</v>
      </c>
      <c r="J16" s="3">
        <v>68</v>
      </c>
      <c r="K16" s="3" t="s">
        <v>14</v>
      </c>
      <c r="L16" s="4" t="s">
        <v>44</v>
      </c>
      <c r="M16" s="14">
        <v>45421</v>
      </c>
    </row>
    <row r="17" spans="1:13" x14ac:dyDescent="0.25">
      <c r="A17" s="3">
        <v>10</v>
      </c>
      <c r="B17" s="3" t="s">
        <v>45</v>
      </c>
      <c r="C17" s="3">
        <v>1</v>
      </c>
      <c r="D17" s="3" t="s">
        <v>42</v>
      </c>
      <c r="E17" s="15">
        <v>1500</v>
      </c>
      <c r="F17" s="15">
        <f t="shared" si="0"/>
        <v>1500</v>
      </c>
      <c r="G17" s="4">
        <v>202400058001792</v>
      </c>
      <c r="H17" s="5" t="s">
        <v>46</v>
      </c>
      <c r="I17" s="3" t="s">
        <v>16</v>
      </c>
      <c r="J17" s="3">
        <v>69</v>
      </c>
      <c r="K17" s="3" t="s">
        <v>14</v>
      </c>
      <c r="L17" s="4" t="s">
        <v>47</v>
      </c>
      <c r="M17" s="14">
        <v>45421</v>
      </c>
    </row>
    <row r="18" spans="1:13" ht="30" x14ac:dyDescent="0.25">
      <c r="A18" s="3">
        <v>11</v>
      </c>
      <c r="B18" s="5" t="s">
        <v>48</v>
      </c>
      <c r="C18" s="3">
        <v>1</v>
      </c>
      <c r="D18" s="3" t="s">
        <v>42</v>
      </c>
      <c r="E18" s="15">
        <v>1300</v>
      </c>
      <c r="F18" s="15">
        <f t="shared" si="0"/>
        <v>1300</v>
      </c>
      <c r="G18" s="4">
        <v>202400058001791</v>
      </c>
      <c r="H18" s="5" t="s">
        <v>49</v>
      </c>
      <c r="I18" s="3" t="s">
        <v>16</v>
      </c>
      <c r="J18" s="3">
        <v>70</v>
      </c>
      <c r="K18" s="3" t="s">
        <v>14</v>
      </c>
      <c r="L18" s="4" t="s">
        <v>51</v>
      </c>
      <c r="M18" s="14">
        <v>45422</v>
      </c>
    </row>
    <row r="19" spans="1:13" x14ac:dyDescent="0.25">
      <c r="A19" s="3">
        <v>12</v>
      </c>
      <c r="B19" s="3" t="s">
        <v>52</v>
      </c>
      <c r="C19" s="3">
        <v>1</v>
      </c>
      <c r="D19" s="3" t="s">
        <v>20</v>
      </c>
      <c r="E19" s="15">
        <v>1329.4</v>
      </c>
      <c r="F19" s="15">
        <f t="shared" si="0"/>
        <v>1329.4</v>
      </c>
      <c r="G19" s="4">
        <v>202400058001795</v>
      </c>
      <c r="H19" s="5" t="s">
        <v>53</v>
      </c>
      <c r="I19" s="3" t="s">
        <v>16</v>
      </c>
      <c r="J19" s="3">
        <v>71</v>
      </c>
      <c r="K19" s="3" t="s">
        <v>14</v>
      </c>
      <c r="L19" s="4" t="s">
        <v>54</v>
      </c>
      <c r="M19" s="14">
        <v>45426</v>
      </c>
    </row>
    <row r="20" spans="1:13" ht="30" customHeight="1" x14ac:dyDescent="0.25">
      <c r="A20" s="3">
        <v>13</v>
      </c>
      <c r="B20" s="3" t="s">
        <v>55</v>
      </c>
      <c r="C20" s="3">
        <v>640</v>
      </c>
      <c r="D20" s="3" t="s">
        <v>21</v>
      </c>
      <c r="E20" s="15">
        <v>19</v>
      </c>
      <c r="F20" s="15">
        <f t="shared" si="0"/>
        <v>12160</v>
      </c>
      <c r="G20" s="24">
        <v>202400058001820</v>
      </c>
      <c r="H20" s="26" t="s">
        <v>57</v>
      </c>
      <c r="I20" s="33" t="s">
        <v>16</v>
      </c>
      <c r="J20" s="33">
        <v>72</v>
      </c>
      <c r="K20" s="33" t="s">
        <v>14</v>
      </c>
      <c r="L20" s="24" t="s">
        <v>58</v>
      </c>
      <c r="M20" s="29">
        <v>45427</v>
      </c>
    </row>
    <row r="21" spans="1:13" x14ac:dyDescent="0.25">
      <c r="A21" s="3">
        <v>14</v>
      </c>
      <c r="B21" s="3" t="s">
        <v>56</v>
      </c>
      <c r="C21" s="3">
        <v>5000</v>
      </c>
      <c r="D21" s="3" t="s">
        <v>17</v>
      </c>
      <c r="E21" s="15">
        <v>0.45</v>
      </c>
      <c r="F21" s="15">
        <f t="shared" si="0"/>
        <v>2250</v>
      </c>
      <c r="G21" s="25"/>
      <c r="H21" s="27"/>
      <c r="I21" s="35"/>
      <c r="J21" s="35"/>
      <c r="K21" s="35"/>
      <c r="L21" s="25"/>
      <c r="M21" s="31"/>
    </row>
    <row r="22" spans="1:13" x14ac:dyDescent="0.25">
      <c r="A22" s="3">
        <v>15</v>
      </c>
      <c r="B22" s="3" t="s">
        <v>59</v>
      </c>
      <c r="C22" s="3">
        <v>480</v>
      </c>
      <c r="D22" s="3" t="s">
        <v>60</v>
      </c>
      <c r="E22" s="15">
        <v>6</v>
      </c>
      <c r="F22" s="15">
        <f t="shared" si="0"/>
        <v>2880</v>
      </c>
      <c r="G22" s="4">
        <v>202400058001226</v>
      </c>
      <c r="H22" s="5" t="s">
        <v>61</v>
      </c>
      <c r="I22" s="3" t="s">
        <v>16</v>
      </c>
      <c r="J22" s="3">
        <v>73</v>
      </c>
      <c r="K22" s="3" t="s">
        <v>14</v>
      </c>
      <c r="L22" s="4" t="s">
        <v>62</v>
      </c>
      <c r="M22" s="14">
        <v>45427</v>
      </c>
    </row>
    <row r="23" spans="1:13" ht="30" x14ac:dyDescent="0.25">
      <c r="A23" s="3">
        <v>16</v>
      </c>
      <c r="B23" s="5" t="s">
        <v>63</v>
      </c>
      <c r="C23" s="3">
        <v>4</v>
      </c>
      <c r="D23" s="3" t="s">
        <v>17</v>
      </c>
      <c r="E23" s="15">
        <v>1900</v>
      </c>
      <c r="F23" s="15">
        <f t="shared" si="0"/>
        <v>7600</v>
      </c>
      <c r="G23" s="4">
        <v>202300058006533</v>
      </c>
      <c r="H23" s="5" t="s">
        <v>64</v>
      </c>
      <c r="I23" s="3" t="s">
        <v>16</v>
      </c>
      <c r="J23" s="3">
        <v>74</v>
      </c>
      <c r="K23" s="3" t="s">
        <v>14</v>
      </c>
      <c r="L23" s="4" t="s">
        <v>65</v>
      </c>
      <c r="M23" s="14">
        <v>45427</v>
      </c>
    </row>
    <row r="24" spans="1:13" ht="30" x14ac:dyDescent="0.25">
      <c r="A24" s="3">
        <v>17</v>
      </c>
      <c r="B24" s="5" t="s">
        <v>66</v>
      </c>
      <c r="C24" s="3">
        <v>8</v>
      </c>
      <c r="D24" s="3" t="s">
        <v>17</v>
      </c>
      <c r="E24" s="15">
        <v>540</v>
      </c>
      <c r="F24" s="15">
        <f t="shared" si="0"/>
        <v>4320</v>
      </c>
      <c r="G24" s="4">
        <v>202400058001689</v>
      </c>
      <c r="H24" s="5" t="s">
        <v>67</v>
      </c>
      <c r="I24" s="3" t="s">
        <v>16</v>
      </c>
      <c r="J24" s="3">
        <v>75</v>
      </c>
      <c r="K24" s="3" t="s">
        <v>14</v>
      </c>
      <c r="L24" s="4" t="s">
        <v>68</v>
      </c>
      <c r="M24" s="14">
        <v>45432</v>
      </c>
    </row>
    <row r="25" spans="1:13" ht="45" x14ac:dyDescent="0.25">
      <c r="A25" s="3">
        <v>18</v>
      </c>
      <c r="B25" s="5" t="s">
        <v>69</v>
      </c>
      <c r="C25" s="3">
        <v>1</v>
      </c>
      <c r="D25" s="3" t="s">
        <v>42</v>
      </c>
      <c r="E25" s="15">
        <v>2480.9499999999998</v>
      </c>
      <c r="F25" s="15">
        <f t="shared" si="0"/>
        <v>2480.9499999999998</v>
      </c>
      <c r="G25" s="24">
        <v>202400058001576</v>
      </c>
      <c r="H25" s="26" t="s">
        <v>70</v>
      </c>
      <c r="I25" s="3" t="s">
        <v>16</v>
      </c>
      <c r="J25" s="3" t="s">
        <v>72</v>
      </c>
      <c r="K25" s="3" t="s">
        <v>14</v>
      </c>
      <c r="L25" s="24" t="s">
        <v>71</v>
      </c>
      <c r="M25" s="29">
        <v>45432</v>
      </c>
    </row>
    <row r="26" spans="1:13" ht="60" x14ac:dyDescent="0.25">
      <c r="A26" s="3">
        <v>19</v>
      </c>
      <c r="B26" s="5" t="s">
        <v>73</v>
      </c>
      <c r="C26" s="3">
        <v>1</v>
      </c>
      <c r="D26" s="3" t="s">
        <v>42</v>
      </c>
      <c r="E26" s="15">
        <v>621.73</v>
      </c>
      <c r="F26" s="15">
        <f t="shared" si="0"/>
        <v>621.73</v>
      </c>
      <c r="G26" s="25"/>
      <c r="H26" s="27"/>
      <c r="I26" s="3" t="s">
        <v>16</v>
      </c>
      <c r="J26" s="3">
        <v>77</v>
      </c>
      <c r="K26" s="3" t="s">
        <v>14</v>
      </c>
      <c r="L26" s="25"/>
      <c r="M26" s="31"/>
    </row>
    <row r="27" spans="1:13" ht="30" x14ac:dyDescent="0.25">
      <c r="A27" s="3">
        <v>20</v>
      </c>
      <c r="B27" s="3" t="s">
        <v>74</v>
      </c>
      <c r="C27" s="3">
        <v>1</v>
      </c>
      <c r="D27" s="3" t="s">
        <v>17</v>
      </c>
      <c r="E27" s="15">
        <v>3800</v>
      </c>
      <c r="F27" s="15">
        <f t="shared" si="0"/>
        <v>3800</v>
      </c>
      <c r="G27" s="4">
        <v>202400058001329</v>
      </c>
      <c r="H27" s="5" t="s">
        <v>75</v>
      </c>
      <c r="I27" s="3" t="s">
        <v>16</v>
      </c>
      <c r="J27" s="3">
        <v>78</v>
      </c>
      <c r="K27" s="3" t="s">
        <v>14</v>
      </c>
      <c r="L27" s="4" t="s">
        <v>76</v>
      </c>
      <c r="M27" s="14">
        <v>45432</v>
      </c>
    </row>
    <row r="28" spans="1:13" ht="45" x14ac:dyDescent="0.25">
      <c r="A28" s="3">
        <v>21</v>
      </c>
      <c r="B28" s="5" t="s">
        <v>77</v>
      </c>
      <c r="C28" s="3">
        <v>1</v>
      </c>
      <c r="D28" s="3" t="s">
        <v>42</v>
      </c>
      <c r="E28" s="15">
        <v>4500</v>
      </c>
      <c r="F28" s="15">
        <f t="shared" si="0"/>
        <v>4500</v>
      </c>
      <c r="G28" s="4">
        <v>202400058001829</v>
      </c>
      <c r="H28" s="5" t="s">
        <v>78</v>
      </c>
      <c r="I28" s="3" t="s">
        <v>16</v>
      </c>
      <c r="J28" s="3">
        <v>79</v>
      </c>
      <c r="K28" s="3" t="s">
        <v>14</v>
      </c>
      <c r="L28" s="4" t="s">
        <v>79</v>
      </c>
      <c r="M28" s="14">
        <v>45433</v>
      </c>
    </row>
    <row r="29" spans="1:13" ht="60" x14ac:dyDescent="0.25">
      <c r="A29" s="3">
        <v>22</v>
      </c>
      <c r="B29" s="5" t="s">
        <v>80</v>
      </c>
      <c r="C29" s="3">
        <v>1</v>
      </c>
      <c r="D29" s="3" t="s">
        <v>42</v>
      </c>
      <c r="E29" s="15">
        <v>25250</v>
      </c>
      <c r="F29" s="15">
        <f t="shared" si="0"/>
        <v>25250</v>
      </c>
      <c r="G29" s="16">
        <v>202400058001817</v>
      </c>
      <c r="H29" s="17" t="s">
        <v>81</v>
      </c>
      <c r="I29" s="3" t="s">
        <v>16</v>
      </c>
      <c r="J29" s="3">
        <v>80</v>
      </c>
      <c r="K29" s="3" t="s">
        <v>14</v>
      </c>
      <c r="L29" s="16" t="s">
        <v>82</v>
      </c>
      <c r="M29" s="14">
        <v>45435</v>
      </c>
    </row>
    <row r="30" spans="1:13" x14ac:dyDescent="0.25">
      <c r="A30" s="3">
        <v>23</v>
      </c>
      <c r="B30" s="3" t="s">
        <v>83</v>
      </c>
      <c r="C30" s="3">
        <v>1</v>
      </c>
      <c r="D30" s="3" t="s">
        <v>20</v>
      </c>
      <c r="E30" s="15">
        <v>35098</v>
      </c>
      <c r="F30" s="15">
        <f t="shared" si="0"/>
        <v>35098</v>
      </c>
      <c r="G30" s="4">
        <v>202400058001540</v>
      </c>
      <c r="H30" s="5" t="s">
        <v>84</v>
      </c>
      <c r="I30" s="3" t="s">
        <v>16</v>
      </c>
      <c r="J30" s="3">
        <v>81</v>
      </c>
      <c r="K30" s="3" t="s">
        <v>14</v>
      </c>
      <c r="L30" s="4" t="s">
        <v>85</v>
      </c>
      <c r="M30" s="14">
        <v>45439</v>
      </c>
    </row>
    <row r="31" spans="1:13" ht="45" x14ac:dyDescent="0.25">
      <c r="A31" s="3">
        <v>24</v>
      </c>
      <c r="B31" s="5" t="s">
        <v>86</v>
      </c>
      <c r="C31" s="3">
        <v>60</v>
      </c>
      <c r="D31" s="3" t="s">
        <v>60</v>
      </c>
      <c r="E31" s="15">
        <v>17</v>
      </c>
      <c r="F31" s="15">
        <f t="shared" si="0"/>
        <v>1020</v>
      </c>
      <c r="G31" s="4">
        <v>202400058001691</v>
      </c>
      <c r="H31" s="5" t="s">
        <v>87</v>
      </c>
      <c r="I31" s="3" t="s">
        <v>16</v>
      </c>
      <c r="J31" s="3">
        <v>82</v>
      </c>
      <c r="K31" s="3" t="s">
        <v>14</v>
      </c>
      <c r="L31" s="4" t="s">
        <v>68</v>
      </c>
      <c r="M31" s="14">
        <v>45439</v>
      </c>
    </row>
    <row r="32" spans="1:13" ht="30" x14ac:dyDescent="0.25">
      <c r="A32" s="3">
        <v>25</v>
      </c>
      <c r="B32" s="5" t="s">
        <v>88</v>
      </c>
      <c r="C32" s="3">
        <v>22</v>
      </c>
      <c r="D32" s="3" t="s">
        <v>17</v>
      </c>
      <c r="E32" s="15">
        <v>92.4</v>
      </c>
      <c r="F32" s="15">
        <f t="shared" si="0"/>
        <v>2032.8000000000002</v>
      </c>
      <c r="G32" s="24">
        <v>202300058005762</v>
      </c>
      <c r="H32" s="26" t="s">
        <v>93</v>
      </c>
      <c r="I32" s="33" t="s">
        <v>16</v>
      </c>
      <c r="J32" s="33">
        <v>83</v>
      </c>
      <c r="K32" s="33" t="s">
        <v>14</v>
      </c>
      <c r="L32" s="24" t="s">
        <v>94</v>
      </c>
      <c r="M32" s="29">
        <v>45441</v>
      </c>
    </row>
    <row r="33" spans="1:13" x14ac:dyDescent="0.25">
      <c r="A33" s="3">
        <v>26</v>
      </c>
      <c r="B33" s="3" t="s">
        <v>89</v>
      </c>
      <c r="C33" s="3">
        <v>8</v>
      </c>
      <c r="D33" s="3" t="s">
        <v>17</v>
      </c>
      <c r="E33" s="15">
        <v>41.25</v>
      </c>
      <c r="F33" s="15">
        <f t="shared" si="0"/>
        <v>330</v>
      </c>
      <c r="G33" s="28"/>
      <c r="H33" s="32"/>
      <c r="I33" s="34"/>
      <c r="J33" s="34"/>
      <c r="K33" s="34"/>
      <c r="L33" s="28"/>
      <c r="M33" s="30"/>
    </row>
    <row r="34" spans="1:13" ht="30" x14ac:dyDescent="0.25">
      <c r="A34" s="3">
        <v>27</v>
      </c>
      <c r="B34" s="5" t="s">
        <v>90</v>
      </c>
      <c r="C34" s="3">
        <v>8</v>
      </c>
      <c r="D34" s="3" t="s">
        <v>17</v>
      </c>
      <c r="E34" s="15">
        <v>97.15</v>
      </c>
      <c r="F34" s="15">
        <f t="shared" si="0"/>
        <v>777.2</v>
      </c>
      <c r="G34" s="28"/>
      <c r="H34" s="32"/>
      <c r="I34" s="34"/>
      <c r="J34" s="34"/>
      <c r="K34" s="34"/>
      <c r="L34" s="28"/>
      <c r="M34" s="30"/>
    </row>
    <row r="35" spans="1:13" x14ac:dyDescent="0.25">
      <c r="A35" s="3">
        <v>28</v>
      </c>
      <c r="B35" s="3" t="s">
        <v>91</v>
      </c>
      <c r="C35" s="3">
        <v>2</v>
      </c>
      <c r="D35" s="3" t="s">
        <v>17</v>
      </c>
      <c r="E35" s="15">
        <v>60.8</v>
      </c>
      <c r="F35" s="15">
        <f t="shared" si="0"/>
        <v>121.6</v>
      </c>
      <c r="G35" s="28"/>
      <c r="H35" s="32"/>
      <c r="I35" s="34"/>
      <c r="J35" s="34"/>
      <c r="K35" s="34"/>
      <c r="L35" s="28"/>
      <c r="M35" s="30"/>
    </row>
    <row r="36" spans="1:13" ht="30" x14ac:dyDescent="0.25">
      <c r="A36" s="3">
        <v>29</v>
      </c>
      <c r="B36" s="5" t="s">
        <v>92</v>
      </c>
      <c r="C36" s="3">
        <v>3</v>
      </c>
      <c r="D36" s="3" t="s">
        <v>17</v>
      </c>
      <c r="E36" s="15">
        <v>179.2</v>
      </c>
      <c r="F36" s="15">
        <f t="shared" si="0"/>
        <v>537.59999999999991</v>
      </c>
      <c r="G36" s="25"/>
      <c r="H36" s="27"/>
      <c r="I36" s="35"/>
      <c r="J36" s="35"/>
      <c r="K36" s="35"/>
      <c r="L36" s="25"/>
      <c r="M36" s="31"/>
    </row>
    <row r="37" spans="1:13" x14ac:dyDescent="0.25">
      <c r="A37" s="3">
        <v>30</v>
      </c>
      <c r="B37" s="3" t="s">
        <v>95</v>
      </c>
      <c r="C37" s="40">
        <v>117212</v>
      </c>
      <c r="D37" s="3" t="s">
        <v>17</v>
      </c>
      <c r="E37" s="15">
        <v>9.9</v>
      </c>
      <c r="F37" s="15">
        <f t="shared" si="0"/>
        <v>1160398.8</v>
      </c>
      <c r="G37" s="4">
        <v>202300058004132</v>
      </c>
      <c r="H37" s="5" t="s">
        <v>96</v>
      </c>
      <c r="I37" s="3" t="s">
        <v>97</v>
      </c>
      <c r="J37" s="3"/>
      <c r="K37" s="3" t="s">
        <v>98</v>
      </c>
      <c r="L37" s="4" t="s">
        <v>99</v>
      </c>
      <c r="M37" s="14">
        <v>45426</v>
      </c>
    </row>
    <row r="38" spans="1:13" ht="30" x14ac:dyDescent="0.25">
      <c r="A38" s="3">
        <v>31</v>
      </c>
      <c r="B38" s="3" t="s">
        <v>100</v>
      </c>
      <c r="C38" s="3">
        <v>1</v>
      </c>
      <c r="D38" s="3" t="s">
        <v>101</v>
      </c>
      <c r="E38" s="15">
        <v>1560</v>
      </c>
      <c r="F38" s="15">
        <f t="shared" si="0"/>
        <v>1560</v>
      </c>
      <c r="G38" s="4">
        <v>202400058001085</v>
      </c>
      <c r="H38" s="5" t="s">
        <v>102</v>
      </c>
      <c r="I38" s="3" t="s">
        <v>103</v>
      </c>
      <c r="J38" s="3"/>
      <c r="K38" s="3" t="s">
        <v>104</v>
      </c>
      <c r="L38" s="4" t="s">
        <v>105</v>
      </c>
      <c r="M38" s="14">
        <v>45429</v>
      </c>
    </row>
    <row r="39" spans="1:13" ht="30" x14ac:dyDescent="0.25">
      <c r="A39" s="3">
        <v>32</v>
      </c>
      <c r="B39" s="3" t="s">
        <v>106</v>
      </c>
      <c r="C39" s="3">
        <v>1</v>
      </c>
      <c r="D39" s="3" t="s">
        <v>101</v>
      </c>
      <c r="E39" s="15">
        <v>201000</v>
      </c>
      <c r="F39" s="15">
        <f t="shared" si="0"/>
        <v>201000</v>
      </c>
      <c r="G39" s="4">
        <v>202400058001857</v>
      </c>
      <c r="H39" s="5" t="s">
        <v>107</v>
      </c>
      <c r="I39" s="3" t="s">
        <v>108</v>
      </c>
      <c r="J39" s="3"/>
      <c r="K39" s="3" t="s">
        <v>109</v>
      </c>
      <c r="L39" s="4" t="s">
        <v>110</v>
      </c>
      <c r="M39" s="14">
        <v>45434</v>
      </c>
    </row>
    <row r="40" spans="1:13" ht="30" x14ac:dyDescent="0.25">
      <c r="A40" s="3">
        <v>33</v>
      </c>
      <c r="B40" s="3" t="s">
        <v>111</v>
      </c>
      <c r="C40" s="3">
        <v>1</v>
      </c>
      <c r="D40" s="3" t="s">
        <v>101</v>
      </c>
      <c r="E40" s="15">
        <v>12600</v>
      </c>
      <c r="F40" s="15">
        <f t="shared" si="0"/>
        <v>12600</v>
      </c>
      <c r="G40" s="4">
        <v>202400058001330</v>
      </c>
      <c r="H40" s="5" t="s">
        <v>112</v>
      </c>
      <c r="I40" s="3" t="s">
        <v>113</v>
      </c>
      <c r="J40" s="3"/>
      <c r="K40" s="3" t="s">
        <v>114</v>
      </c>
      <c r="L40" s="4" t="s">
        <v>115</v>
      </c>
      <c r="M40" s="14">
        <v>45440</v>
      </c>
    </row>
    <row r="41" spans="1:13" x14ac:dyDescent="0.25">
      <c r="A41" s="3">
        <v>34</v>
      </c>
      <c r="B41" s="3" t="s">
        <v>120</v>
      </c>
      <c r="C41" s="3">
        <v>1</v>
      </c>
      <c r="D41" s="3" t="s">
        <v>116</v>
      </c>
      <c r="E41" s="15">
        <v>47840</v>
      </c>
      <c r="F41" s="15">
        <f t="shared" si="0"/>
        <v>47840</v>
      </c>
      <c r="G41" s="4">
        <v>202400058000505</v>
      </c>
      <c r="H41" s="5" t="s">
        <v>117</v>
      </c>
      <c r="I41" s="3" t="s">
        <v>118</v>
      </c>
      <c r="J41" s="3"/>
      <c r="K41" s="3" t="s">
        <v>114</v>
      </c>
      <c r="L41" s="4" t="s">
        <v>119</v>
      </c>
      <c r="M41" s="14">
        <v>45414</v>
      </c>
    </row>
    <row r="42" spans="1:13" ht="30" x14ac:dyDescent="0.25">
      <c r="A42" s="3">
        <v>35</v>
      </c>
      <c r="B42" s="3" t="s">
        <v>121</v>
      </c>
      <c r="C42" s="3">
        <v>800</v>
      </c>
      <c r="D42" s="3" t="s">
        <v>17</v>
      </c>
      <c r="E42" s="15">
        <v>156.30000000000001</v>
      </c>
      <c r="F42" s="15">
        <f t="shared" si="0"/>
        <v>125040.00000000001</v>
      </c>
      <c r="G42" s="4">
        <v>202400058000095</v>
      </c>
      <c r="H42" s="5" t="s">
        <v>122</v>
      </c>
      <c r="I42" s="3" t="s">
        <v>123</v>
      </c>
      <c r="J42" s="3"/>
      <c r="K42" s="3" t="s">
        <v>125</v>
      </c>
      <c r="L42" s="4" t="s">
        <v>124</v>
      </c>
      <c r="M42" s="14">
        <v>45425</v>
      </c>
    </row>
    <row r="43" spans="1:13" ht="30" x14ac:dyDescent="0.25">
      <c r="A43" s="3">
        <v>36</v>
      </c>
      <c r="B43" s="3" t="s">
        <v>126</v>
      </c>
      <c r="C43" s="3">
        <v>1</v>
      </c>
      <c r="D43" s="3" t="s">
        <v>116</v>
      </c>
      <c r="E43" s="15">
        <v>290064</v>
      </c>
      <c r="F43" s="15">
        <f t="shared" si="0"/>
        <v>290064</v>
      </c>
      <c r="G43" s="4">
        <v>202400058000835</v>
      </c>
      <c r="H43" s="5" t="s">
        <v>127</v>
      </c>
      <c r="I43" s="3" t="s">
        <v>128</v>
      </c>
      <c r="J43" s="3"/>
      <c r="K43" s="3" t="s">
        <v>130</v>
      </c>
      <c r="L43" s="4" t="s">
        <v>129</v>
      </c>
      <c r="M43" s="14">
        <v>45425</v>
      </c>
    </row>
    <row r="44" spans="1:13" ht="30" x14ac:dyDescent="0.25">
      <c r="A44" s="3">
        <v>37</v>
      </c>
      <c r="B44" s="3" t="s">
        <v>131</v>
      </c>
      <c r="C44" s="3">
        <v>1</v>
      </c>
      <c r="D44" s="3" t="s">
        <v>116</v>
      </c>
      <c r="E44" s="15">
        <v>37673.699999999997</v>
      </c>
      <c r="F44" s="15">
        <f t="shared" si="0"/>
        <v>37673.699999999997</v>
      </c>
      <c r="G44" s="4">
        <v>202300058003795</v>
      </c>
      <c r="H44" s="5" t="s">
        <v>132</v>
      </c>
      <c r="I44" s="3" t="s">
        <v>133</v>
      </c>
      <c r="J44" s="3"/>
      <c r="K44" s="3" t="s">
        <v>135</v>
      </c>
      <c r="L44" s="4" t="s">
        <v>134</v>
      </c>
      <c r="M44" s="14">
        <v>45427</v>
      </c>
    </row>
    <row r="45" spans="1:13" x14ac:dyDescent="0.25">
      <c r="A45" s="3">
        <v>38</v>
      </c>
      <c r="B45" s="3" t="s">
        <v>136</v>
      </c>
      <c r="C45" s="3">
        <v>1</v>
      </c>
      <c r="D45" s="3" t="s">
        <v>116</v>
      </c>
      <c r="E45" s="15">
        <v>36524.839999999997</v>
      </c>
      <c r="F45" s="15">
        <f t="shared" si="0"/>
        <v>36524.839999999997</v>
      </c>
      <c r="G45" s="4">
        <v>202300058005762</v>
      </c>
      <c r="H45" s="5" t="s">
        <v>137</v>
      </c>
      <c r="I45" s="3" t="s">
        <v>138</v>
      </c>
      <c r="J45" s="3"/>
      <c r="K45" s="3" t="s">
        <v>109</v>
      </c>
      <c r="L45" s="4" t="s">
        <v>139</v>
      </c>
      <c r="M45" s="14">
        <v>45441</v>
      </c>
    </row>
    <row r="46" spans="1:13" x14ac:dyDescent="0.25">
      <c r="A46" s="3">
        <v>39</v>
      </c>
      <c r="B46" s="3" t="s">
        <v>136</v>
      </c>
      <c r="C46" s="6">
        <v>1</v>
      </c>
      <c r="D46" s="6" t="s">
        <v>116</v>
      </c>
      <c r="E46" s="12">
        <v>114565.88</v>
      </c>
      <c r="F46" s="12">
        <f t="shared" si="0"/>
        <v>114565.88</v>
      </c>
      <c r="G46" s="4">
        <v>202300058005762</v>
      </c>
      <c r="H46" s="5" t="s">
        <v>140</v>
      </c>
      <c r="I46" s="6" t="s">
        <v>141</v>
      </c>
      <c r="J46" s="6"/>
      <c r="K46" s="6" t="s">
        <v>109</v>
      </c>
      <c r="L46" s="7" t="s">
        <v>142</v>
      </c>
      <c r="M46" s="41">
        <v>45441</v>
      </c>
    </row>
    <row r="47" spans="1:13" x14ac:dyDescent="0.25">
      <c r="A47" s="3">
        <v>40</v>
      </c>
      <c r="B47" s="3" t="s">
        <v>136</v>
      </c>
      <c r="C47" s="6">
        <v>1</v>
      </c>
      <c r="D47" s="6" t="s">
        <v>116</v>
      </c>
      <c r="E47" s="12">
        <v>17505.919999999998</v>
      </c>
      <c r="F47" s="12">
        <f t="shared" si="0"/>
        <v>17505.919999999998</v>
      </c>
      <c r="G47" s="4">
        <v>202300058005762</v>
      </c>
      <c r="H47" s="5" t="s">
        <v>143</v>
      </c>
      <c r="I47" s="6" t="s">
        <v>144</v>
      </c>
      <c r="J47" s="6"/>
      <c r="K47" s="6" t="s">
        <v>109</v>
      </c>
      <c r="L47" s="7" t="s">
        <v>145</v>
      </c>
      <c r="M47" s="41">
        <v>45441</v>
      </c>
    </row>
    <row r="48" spans="1:13" x14ac:dyDescent="0.25">
      <c r="A48" s="3">
        <v>41</v>
      </c>
      <c r="B48" s="3" t="s">
        <v>146</v>
      </c>
      <c r="C48" s="6">
        <v>1</v>
      </c>
      <c r="D48" s="6" t="s">
        <v>147</v>
      </c>
      <c r="E48" s="12">
        <v>16500</v>
      </c>
      <c r="F48" s="12">
        <f t="shared" si="0"/>
        <v>16500</v>
      </c>
      <c r="G48" s="7">
        <v>202400058002021</v>
      </c>
      <c r="H48" s="5" t="s">
        <v>148</v>
      </c>
      <c r="I48" s="6" t="s">
        <v>149</v>
      </c>
      <c r="J48" s="6"/>
      <c r="K48" s="6" t="s">
        <v>150</v>
      </c>
      <c r="L48" s="7" t="s">
        <v>151</v>
      </c>
      <c r="M48" s="41">
        <v>45432</v>
      </c>
    </row>
    <row r="49" spans="1:13" ht="30" x14ac:dyDescent="0.25">
      <c r="A49" s="3">
        <v>42</v>
      </c>
      <c r="B49" s="3" t="s">
        <v>152</v>
      </c>
      <c r="C49" s="3">
        <v>1</v>
      </c>
      <c r="D49" s="3" t="s">
        <v>147</v>
      </c>
      <c r="E49" s="15">
        <v>378800</v>
      </c>
      <c r="F49" s="42">
        <v>378800</v>
      </c>
      <c r="G49" s="4">
        <v>202400058002093</v>
      </c>
      <c r="H49" s="5" t="s">
        <v>153</v>
      </c>
      <c r="I49" s="3" t="s">
        <v>154</v>
      </c>
      <c r="J49" s="6"/>
      <c r="K49" s="3" t="s">
        <v>104</v>
      </c>
      <c r="L49" s="4" t="s">
        <v>155</v>
      </c>
      <c r="M49" s="14">
        <v>45440</v>
      </c>
    </row>
    <row r="50" spans="1:13" x14ac:dyDescent="0.25">
      <c r="A50" s="3"/>
      <c r="B50" s="8"/>
      <c r="C50" s="6"/>
      <c r="D50" s="6"/>
      <c r="E50" s="12"/>
      <c r="F50" s="12"/>
      <c r="G50" s="7"/>
      <c r="H50" s="5"/>
      <c r="I50" s="6"/>
      <c r="J50" s="6"/>
      <c r="K50" s="6"/>
      <c r="L50" s="7"/>
      <c r="M50" s="6"/>
    </row>
  </sheetData>
  <mergeCells count="34">
    <mergeCell ref="L32:L36"/>
    <mergeCell ref="M32:M36"/>
    <mergeCell ref="G32:G36"/>
    <mergeCell ref="H32:H36"/>
    <mergeCell ref="I32:I36"/>
    <mergeCell ref="J32:J36"/>
    <mergeCell ref="K32:K36"/>
    <mergeCell ref="G25:G26"/>
    <mergeCell ref="H25:H26"/>
    <mergeCell ref="L25:L26"/>
    <mergeCell ref="M25:M26"/>
    <mergeCell ref="G20:G21"/>
    <mergeCell ref="H20:H21"/>
    <mergeCell ref="I20:I21"/>
    <mergeCell ref="J20:J21"/>
    <mergeCell ref="K20:K21"/>
    <mergeCell ref="L20:L21"/>
    <mergeCell ref="M20:M21"/>
    <mergeCell ref="A6:M6"/>
    <mergeCell ref="A1:M1"/>
    <mergeCell ref="A2:M2"/>
    <mergeCell ref="A3:M3"/>
    <mergeCell ref="A5:M5"/>
    <mergeCell ref="A4:M4"/>
    <mergeCell ref="G14:G15"/>
    <mergeCell ref="H14:H15"/>
    <mergeCell ref="L8:L11"/>
    <mergeCell ref="M8:M11"/>
    <mergeCell ref="L14:L15"/>
    <mergeCell ref="G8:G11"/>
    <mergeCell ref="H8:H11"/>
    <mergeCell ref="I8:I11"/>
    <mergeCell ref="J8:J11"/>
    <mergeCell ref="K8:K11"/>
  </mergeCells>
  <pageMargins left="0.511811024" right="0.511811024" top="0.78740157499999996" bottom="0.78740157499999996" header="0.31496062000000002" footer="0.31496062000000002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Office365.128</cp:lastModifiedBy>
  <cp:lastPrinted>2024-07-05T13:24:41Z</cp:lastPrinted>
  <dcterms:created xsi:type="dcterms:W3CDTF">2019-09-10T15:34:29Z</dcterms:created>
  <dcterms:modified xsi:type="dcterms:W3CDTF">2024-07-05T14:13:34Z</dcterms:modified>
</cp:coreProperties>
</file>