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A72DEFD6-2204-4C2E-8429-48D2A71C1828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 l="1"/>
  <c r="F28" i="1"/>
  <c r="F27" i="1"/>
  <c r="F26" i="1"/>
  <c r="F25" i="1"/>
  <c r="F24" i="1"/>
  <c r="F23" i="1" l="1"/>
  <c r="F22" i="1"/>
  <c r="F21" i="1"/>
  <c r="F20" i="1"/>
  <c r="F19" i="1"/>
  <c r="F10" i="1" l="1"/>
  <c r="F11" i="1"/>
  <c r="F12" i="1"/>
  <c r="F13" i="1"/>
  <c r="F14" i="1"/>
  <c r="F15" i="1"/>
  <c r="F16" i="1"/>
  <c r="F17" i="1"/>
  <c r="F18" i="1"/>
  <c r="F9" i="1"/>
  <c r="F8" i="1" l="1"/>
</calcChain>
</file>

<file path=xl/sharedStrings.xml><?xml version="1.0" encoding="utf-8"?>
<sst xmlns="http://schemas.openxmlformats.org/spreadsheetml/2006/main" count="235" uniqueCount="149">
  <si>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</si>
  <si>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</si>
  <si>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</si>
  <si>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</si>
  <si>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</si>
  <si>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</si>
  <si>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</si>
  <si>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</si>
  <si>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</si>
  <si>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</si>
  <si>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</si>
  <si>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</si>
  <si>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</si>
  <si>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</si>
  <si>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</si>
  <si>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</si>
  <si>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</si>
  <si>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ITEM</t>
  </si>
  <si>
    <t>ANO DE 2025</t>
  </si>
  <si>
    <t>LOTE</t>
  </si>
  <si>
    <t>MÊS MARÇO</t>
  </si>
  <si>
    <t xml:space="preserve"> LOCART LOCACOES DE UTENSILIOS PARA EVENTOS LTDA.</t>
  </si>
  <si>
    <t>45.491.598/0001-05</t>
  </si>
  <si>
    <t>Locação de móveis diversos para realização do Encontro de Gestores e Trabalhadores Sociais - 1ª Edição, programado para os dias 13 e 14 de março de 2025 (RP)</t>
  </si>
  <si>
    <t>Aquisição de cadeira de escritório presidente</t>
  </si>
  <si>
    <t>COMERCIO E INDUSTRIA DE MOVEIS LRB LTDA</t>
  </si>
  <si>
    <t xml:space="preserve"> 04.421.508/0001-14</t>
  </si>
  <si>
    <t>Aquisição de cadeira executiva giratória</t>
  </si>
  <si>
    <t>A F DE OLIVEIRA - LOJA DAS CADEIRAS LTDA</t>
  </si>
  <si>
    <t xml:space="preserve"> 24.183.993/0001-42</t>
  </si>
  <si>
    <t>Aquisição de cadeira secretária</t>
  </si>
  <si>
    <t xml:space="preserve"> SARAIVA DISTRIBUIDORA LTDA</t>
  </si>
  <si>
    <t>03.818.333/0001-10</t>
  </si>
  <si>
    <t>Aquisição de mesa em L, com gavetas  de 1,20x1,20x0,74m.</t>
  </si>
  <si>
    <t>CASA SENADOR MOVEIS E UTILIDADES DOMESTICAS LTDA</t>
  </si>
  <si>
    <t>01.714.708/0001-77</t>
  </si>
  <si>
    <t>Aquisição de mesa em L, com gavetas  de 1,40x1,40x0,74m.</t>
  </si>
  <si>
    <t>Aquisição de mesa de reuniãol retangulas de 1,80X1,00X0,75m.</t>
  </si>
  <si>
    <t>Aquisição de mesa reta com gavetas de 1,20x0,70x0,74m.</t>
  </si>
  <si>
    <t>Aquisição de gaveteiro volante com 4 gavetas</t>
  </si>
  <si>
    <t xml:space="preserve">Aquisição de gaveteiro volante com 1 gavetão </t>
  </si>
  <si>
    <t>Aquisição de armário baixo em MDP de 80X80X45CM</t>
  </si>
  <si>
    <t xml:space="preserve">Aquisição de armário alto em MDP de 210X090X045CM </t>
  </si>
  <si>
    <t>RM MATERIAIS EM GERAL LTDA</t>
  </si>
  <si>
    <t>48.430.382/0001-10</t>
  </si>
  <si>
    <t xml:space="preserve">Aquisição de balcão de atendimento reto pé painel </t>
  </si>
  <si>
    <t xml:space="preserve">Aquisição de armário baixo organizador </t>
  </si>
  <si>
    <t>Aquisição de suporte para os pés</t>
  </si>
  <si>
    <t>Aquisição de suporte para CPU</t>
  </si>
  <si>
    <t>Aquisição de Filtro (Refil) modelo 2 em 1 para Purificador de Água Soft by Everest</t>
  </si>
  <si>
    <t xml:space="preserve">  MARLENE CUSTODIA DE ARAUJO LAGARES LTDA (AMERICA COMERCIAL E SERVICOS)</t>
  </si>
  <si>
    <t xml:space="preserve"> 37.031.246/0001-30</t>
  </si>
  <si>
    <t>Aquisição de Filtro (Refil) Compatível em Purificador de Água Esmaltec</t>
  </si>
  <si>
    <t>Aquisição de Filtro (Refil) Compatível em Purificador IBBL - FR600.</t>
  </si>
  <si>
    <t>Aquisição de Filtro (Refil) Para Bebedouro Industrial - Sem Rosca. Compatível com carcaças de filtros de 5" existentes. Sistema de encaixe com arruela de vedação.</t>
  </si>
  <si>
    <t>Aquisição de Carcaça para filtros de água - 5" - branca; rosca plástica 1/2".</t>
  </si>
  <si>
    <t>Aquisição de Filtro (Refil) Compatível em Purificador Electrolux PE11B</t>
  </si>
  <si>
    <t>Aquisição de toalha para lavabo (RP)</t>
  </si>
  <si>
    <t>RIO NEGRO EMPRESA DE COMERCIO TEXTIL LTDA</t>
  </si>
  <si>
    <t xml:space="preserve"> 11.638.545/0001-44</t>
  </si>
  <si>
    <t>Aquisição de toalha para rosto (RP)</t>
  </si>
  <si>
    <t>Aquisição de tecido linhão macio (RP)</t>
  </si>
  <si>
    <t>METRO</t>
  </si>
  <si>
    <t xml:space="preserve"> TECIDOS FIAMA LIMITADA</t>
  </si>
  <si>
    <t>45.986.718/0001-37</t>
  </si>
  <si>
    <t>Aquisição de tecido couro sintético fosco (RP)</t>
  </si>
  <si>
    <t>MC TECIDOS, DECORACOES, ESPUMAS E TAPECARIA EM GERAL LTDA</t>
  </si>
  <si>
    <t>52.800.289/0001-27</t>
  </si>
  <si>
    <t>Aquisição de maquina de costura industrial Overlock</t>
  </si>
  <si>
    <t>COSTURA PERFEITA LTDA</t>
  </si>
  <si>
    <t>05.794.062/0001-36</t>
  </si>
  <si>
    <t>Aquisição de maquina de costura industrial reta</t>
  </si>
  <si>
    <t xml:space="preserve">Aquisição de máquina de cortar tecido </t>
  </si>
  <si>
    <t>FALONI E DIAS LTDA</t>
  </si>
  <si>
    <t>07.467.515/0001-45</t>
  </si>
  <si>
    <t>Aquisição de máquina de costura doméstica mecanica</t>
  </si>
  <si>
    <t>Contratação de seguro para atender as necessidades da Loja de Bordados da Organização das Voluntárias de Goiás – OVG - RP</t>
  </si>
  <si>
    <t>SER</t>
  </si>
  <si>
    <t xml:space="preserve"> CHUBB SEGUROS BRASIL S.A.</t>
  </si>
  <si>
    <t>03.502.099/0001-18</t>
  </si>
  <si>
    <t>Aquisição de Rack de Baterias de nobreak</t>
  </si>
  <si>
    <t>MEGAFORTE TECNOLOGIA LTDA (MEGAFORTE INFORMATICA)</t>
  </si>
  <si>
    <t>Aquisição de Bateria para Nobreak 12V e 7 AH</t>
  </si>
  <si>
    <t>Aquisição de Bateria para Nobreak 4 kva 12V e 12 AH</t>
  </si>
  <si>
    <t>SUPRIMAIS SUPRIMENTOS PARA INFORMATICA LTDA</t>
  </si>
  <si>
    <t>AMARAL E VILELA LTDA (TECNEW SUPRIMENTOS PARA INFORMATICA)</t>
  </si>
  <si>
    <t>09.103.333/0001-10</t>
  </si>
  <si>
    <t>02.933.275/0001-03</t>
  </si>
  <si>
    <t xml:space="preserve">23.079.961/0001-39
</t>
  </si>
  <si>
    <t>Contratação de Plataforma Eletrônica de Compras</t>
  </si>
  <si>
    <t>SERV</t>
  </si>
  <si>
    <t>HUMA COTAÇÕES E COMPRAS ELETRÔNICAS LTDA</t>
  </si>
  <si>
    <t>CPS 008/2025</t>
  </si>
  <si>
    <t>12 (doze) meses</t>
  </si>
  <si>
    <t>33.613.074/0001-52</t>
  </si>
  <si>
    <t>Serviços de emissão de certificados digitais</t>
  </si>
  <si>
    <t>FEDERAÇÃO DAS ASSOCIAÇÕES COMERCIAIS INDUSTRIAIS  EMPRESARIAIS  E AGROPECUÁRIAS DO ESTADO DE GOIÁS</t>
  </si>
  <si>
    <t>CPS-CF 009/2025</t>
  </si>
  <si>
    <t>00.597.582/0001-35</t>
  </si>
  <si>
    <t>36 (trinta e seis) meses</t>
  </si>
  <si>
    <t>Serviços de telecomunicações para tráfego de dados</t>
  </si>
  <si>
    <t>LIBRE TELECOM LTDA</t>
  </si>
  <si>
    <t>CPS 010/2025</t>
  </si>
  <si>
    <t>34.719.091/0001-31</t>
  </si>
  <si>
    <t>14/032025</t>
  </si>
  <si>
    <t>Refeições para o Restaurante do Bem</t>
  </si>
  <si>
    <t>KADU COMÉRCIO E SERVIÇOS LTDA</t>
  </si>
  <si>
    <t>CPS-CF 011/2025</t>
  </si>
  <si>
    <t>08.470.393/0001-09</t>
  </si>
  <si>
    <t>24 meses</t>
  </si>
  <si>
    <t>Seguro para cobertura da Loja de Bordados da OVG</t>
  </si>
  <si>
    <t>CHUBB SEGUROS BRASIL S.A.</t>
  </si>
  <si>
    <t>CPS 012/2025</t>
  </si>
  <si>
    <t>VEGA EMPRESA DE SERVIÇOS GERAIS LTDA</t>
  </si>
  <si>
    <t>CPS-CF 013/2025</t>
  </si>
  <si>
    <t>00.921.427/0001-22</t>
  </si>
  <si>
    <t>Solução para processamento de inteligência artificial</t>
  </si>
  <si>
    <t>GLOBAL TI+RH SOLUTIONS LTDA</t>
  </si>
  <si>
    <t>CPS-CF 014/2025</t>
  </si>
  <si>
    <t>05.325.531/0001-78</t>
  </si>
  <si>
    <t>Aquisição de pães</t>
  </si>
  <si>
    <t>SPEED REPRESENTAÇÕES LTDA</t>
  </si>
  <si>
    <t>CF 008/2025</t>
  </si>
  <si>
    <t>51.918.321/0001-00</t>
  </si>
  <si>
    <t>Aquisição de fórmulas infantis de leite em pó</t>
  </si>
  <si>
    <t>MEDCOM COMÉRCIO DE MEDICAMENTOS HOSPITALARES LTDA</t>
  </si>
  <si>
    <t>CF 011/2025</t>
  </si>
  <si>
    <t>25.211.499/0001-07</t>
  </si>
  <si>
    <t>Aquisição de tecidos para bordados</t>
  </si>
  <si>
    <t>COMPANHIA INDUSTRIAL CATAGUASES</t>
  </si>
  <si>
    <t>CF 012/2025</t>
  </si>
  <si>
    <t>06 (seis) meses</t>
  </si>
  <si>
    <t>19.526.748/0001-50</t>
  </si>
  <si>
    <t>Aquisição de materiais elétricos diversos</t>
  </si>
  <si>
    <t>JHONATA MARQUES RODRIGUES</t>
  </si>
  <si>
    <t>CF 013/2025</t>
  </si>
  <si>
    <t>57.358.581/0001-55</t>
  </si>
  <si>
    <t xml:space="preserve">Aquisição de veículo automotor (caminhão) </t>
  </si>
  <si>
    <t>METALÚRGICA PERPÉTUO SOCORRO LTDA</t>
  </si>
  <si>
    <t>CF 015/2025</t>
  </si>
  <si>
    <t>31.262.616/0001-64</t>
  </si>
  <si>
    <t>Aquisição de carroceria para caminhão</t>
  </si>
  <si>
    <t>JRV INDÚSTRIA E COMÉRCIO DE PEÇAS LTDA</t>
  </si>
  <si>
    <t>CF 016/2025</t>
  </si>
  <si>
    <t>21.698.437/0001-10</t>
  </si>
  <si>
    <t>Locação de vagas de estacionamento para veículos</t>
  </si>
  <si>
    <t>ESTACIONAMENTO E LAVAJATO BITTAR LTDA</t>
  </si>
  <si>
    <t>CL-CPS 008/2025</t>
  </si>
  <si>
    <t>05.919.906/0001-28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</si>
</sst>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56"/>
  <sheetViews>
    <sheetView tabSelected="1" topLeftCell="A27" zoomScale="93" zoomScaleNormal="93" workbookViewId="0">
      <selection activeCell="B57" sqref="B57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8" bestFit="1" customWidth="1"/>
    <col min="6" max="6" width="17.28515625" style="8" customWidth="1"/>
    <col min="7" max="7" width="17.42578125" style="6" customWidth="1"/>
    <col min="8" max="8" width="37.28515625" style="7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6" customWidth="1"/>
    <col min="13" max="13" width="13.28515625" style="1" customWidth="1"/>
    <col min="14" max="15" width="10.28515625" customWidth="1"/>
  </cols>
  <sheetData>
    <row r="1" spans="1:16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6" x14ac:dyDescent="0.2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6" x14ac:dyDescent="0.25">
      <c r="A4" s="40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6" x14ac:dyDescent="0.25">
      <c r="A5" s="41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6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6" ht="30" x14ac:dyDescent="0.25">
      <c r="A7" s="18" t="s">
        <v>17</v>
      </c>
      <c r="B7" s="18" t="s">
        <v>4</v>
      </c>
      <c r="C7" s="18" t="s">
        <v>6</v>
      </c>
      <c r="D7" s="18" t="s">
        <v>5</v>
      </c>
      <c r="E7" s="19" t="s">
        <v>7</v>
      </c>
      <c r="F7" s="20" t="s">
        <v>8</v>
      </c>
      <c r="G7" s="21" t="s">
        <v>9</v>
      </c>
      <c r="H7" s="22" t="s">
        <v>10</v>
      </c>
      <c r="I7" s="18" t="s">
        <v>11</v>
      </c>
      <c r="J7" s="18" t="s">
        <v>13</v>
      </c>
      <c r="K7" s="18" t="s">
        <v>2</v>
      </c>
      <c r="L7" s="21" t="s">
        <v>3</v>
      </c>
      <c r="M7" s="22" t="s">
        <v>15</v>
      </c>
      <c r="N7" s="2"/>
      <c r="O7" s="2"/>
      <c r="P7" s="2"/>
    </row>
    <row r="8" spans="1:16" ht="60" x14ac:dyDescent="0.25">
      <c r="A8" s="14">
        <v>1</v>
      </c>
      <c r="B8" s="13" t="s">
        <v>23</v>
      </c>
      <c r="C8" s="14">
        <v>1</v>
      </c>
      <c r="D8" s="14" t="s">
        <v>19</v>
      </c>
      <c r="E8" s="16">
        <v>21500.1</v>
      </c>
      <c r="F8" s="17">
        <f t="shared" ref="F8" si="0">E8*C8</f>
        <v>21500.1</v>
      </c>
      <c r="G8" s="12">
        <v>202500058001000</v>
      </c>
      <c r="H8" s="13" t="s">
        <v>21</v>
      </c>
      <c r="I8" s="14" t="s">
        <v>16</v>
      </c>
      <c r="J8" s="14">
        <v>32</v>
      </c>
      <c r="K8" s="14" t="s">
        <v>14</v>
      </c>
      <c r="L8" s="12" t="s">
        <v>22</v>
      </c>
      <c r="M8" s="15">
        <v>45722</v>
      </c>
    </row>
    <row r="9" spans="1:16" ht="30" customHeight="1" x14ac:dyDescent="0.25">
      <c r="A9" s="3">
        <v>2</v>
      </c>
      <c r="B9" s="5" t="s">
        <v>24</v>
      </c>
      <c r="C9" s="3">
        <v>9</v>
      </c>
      <c r="D9" s="3" t="s">
        <v>5</v>
      </c>
      <c r="E9" s="10">
        <v>799</v>
      </c>
      <c r="F9" s="11">
        <f>E9*C9</f>
        <v>7191</v>
      </c>
      <c r="G9" s="30">
        <v>202400058004367</v>
      </c>
      <c r="H9" s="5" t="s">
        <v>25</v>
      </c>
      <c r="I9" s="3" t="s">
        <v>16</v>
      </c>
      <c r="J9" s="3">
        <v>33</v>
      </c>
      <c r="K9" s="3" t="s">
        <v>14</v>
      </c>
      <c r="L9" s="4" t="s">
        <v>26</v>
      </c>
      <c r="M9" s="9">
        <v>45723</v>
      </c>
    </row>
    <row r="10" spans="1:16" ht="30" x14ac:dyDescent="0.25">
      <c r="A10" s="3">
        <v>3</v>
      </c>
      <c r="B10" s="5" t="s">
        <v>27</v>
      </c>
      <c r="C10" s="3">
        <v>98</v>
      </c>
      <c r="D10" s="3" t="s">
        <v>5</v>
      </c>
      <c r="E10" s="10">
        <v>774.4</v>
      </c>
      <c r="F10" s="11">
        <f t="shared" ref="F10:F45" si="1">E10*C10</f>
        <v>75891.199999999997</v>
      </c>
      <c r="G10" s="31"/>
      <c r="H10" s="5" t="s">
        <v>28</v>
      </c>
      <c r="I10" s="3" t="s">
        <v>16</v>
      </c>
      <c r="J10" s="3">
        <v>34</v>
      </c>
      <c r="K10" s="3" t="s">
        <v>14</v>
      </c>
      <c r="L10" s="4" t="s">
        <v>29</v>
      </c>
      <c r="M10" s="9">
        <v>45723</v>
      </c>
    </row>
    <row r="11" spans="1:16" x14ac:dyDescent="0.25">
      <c r="A11" s="3">
        <v>4</v>
      </c>
      <c r="B11" s="5" t="s">
        <v>30</v>
      </c>
      <c r="C11" s="3">
        <v>31</v>
      </c>
      <c r="D11" s="3" t="s">
        <v>5</v>
      </c>
      <c r="E11" s="10">
        <v>185</v>
      </c>
      <c r="F11" s="11">
        <f t="shared" si="1"/>
        <v>5735</v>
      </c>
      <c r="G11" s="31"/>
      <c r="H11" s="5" t="s">
        <v>31</v>
      </c>
      <c r="I11" s="3" t="s">
        <v>16</v>
      </c>
      <c r="J11" s="3">
        <v>35</v>
      </c>
      <c r="K11" s="3" t="s">
        <v>14</v>
      </c>
      <c r="L11" s="4" t="s">
        <v>32</v>
      </c>
      <c r="M11" s="9">
        <v>45723</v>
      </c>
    </row>
    <row r="12" spans="1:16" ht="30" x14ac:dyDescent="0.25">
      <c r="A12" s="3">
        <v>5</v>
      </c>
      <c r="B12" s="5" t="s">
        <v>33</v>
      </c>
      <c r="C12" s="3">
        <v>7</v>
      </c>
      <c r="D12" s="3" t="s">
        <v>5</v>
      </c>
      <c r="E12" s="10">
        <v>1346</v>
      </c>
      <c r="F12" s="11">
        <f t="shared" si="1"/>
        <v>9422</v>
      </c>
      <c r="G12" s="31"/>
      <c r="H12" s="33" t="s">
        <v>34</v>
      </c>
      <c r="I12" s="36" t="s">
        <v>16</v>
      </c>
      <c r="J12" s="36">
        <v>36</v>
      </c>
      <c r="K12" s="36" t="s">
        <v>14</v>
      </c>
      <c r="L12" s="30" t="s">
        <v>35</v>
      </c>
      <c r="M12" s="27">
        <v>45723</v>
      </c>
    </row>
    <row r="13" spans="1:16" ht="30" x14ac:dyDescent="0.25">
      <c r="A13" s="3">
        <v>6</v>
      </c>
      <c r="B13" s="5" t="s">
        <v>36</v>
      </c>
      <c r="C13" s="3">
        <v>6</v>
      </c>
      <c r="D13" s="3" t="s">
        <v>5</v>
      </c>
      <c r="E13" s="10">
        <v>1507</v>
      </c>
      <c r="F13" s="11">
        <f t="shared" si="1"/>
        <v>9042</v>
      </c>
      <c r="G13" s="31"/>
      <c r="H13" s="34"/>
      <c r="I13" s="38"/>
      <c r="J13" s="38"/>
      <c r="K13" s="38"/>
      <c r="L13" s="31"/>
      <c r="M13" s="28"/>
    </row>
    <row r="14" spans="1:16" ht="30" x14ac:dyDescent="0.25">
      <c r="A14" s="3">
        <v>7</v>
      </c>
      <c r="B14" s="5" t="s">
        <v>38</v>
      </c>
      <c r="C14" s="3">
        <v>38</v>
      </c>
      <c r="D14" s="3" t="s">
        <v>5</v>
      </c>
      <c r="E14" s="10">
        <v>995</v>
      </c>
      <c r="F14" s="11">
        <f t="shared" si="1"/>
        <v>37810</v>
      </c>
      <c r="G14" s="31"/>
      <c r="H14" s="34"/>
      <c r="I14" s="38"/>
      <c r="J14" s="38"/>
      <c r="K14" s="38"/>
      <c r="L14" s="31"/>
      <c r="M14" s="28"/>
    </row>
    <row r="15" spans="1:16" ht="30" x14ac:dyDescent="0.25">
      <c r="A15" s="3">
        <v>8</v>
      </c>
      <c r="B15" s="5" t="s">
        <v>37</v>
      </c>
      <c r="C15" s="3">
        <v>2</v>
      </c>
      <c r="D15" s="3" t="s">
        <v>5</v>
      </c>
      <c r="E15" s="10">
        <v>1460</v>
      </c>
      <c r="F15" s="11">
        <f t="shared" si="1"/>
        <v>2920</v>
      </c>
      <c r="G15" s="31"/>
      <c r="H15" s="34"/>
      <c r="I15" s="38"/>
      <c r="J15" s="38"/>
      <c r="K15" s="38"/>
      <c r="L15" s="31"/>
      <c r="M15" s="28"/>
    </row>
    <row r="16" spans="1:16" x14ac:dyDescent="0.25">
      <c r="A16" s="3">
        <v>9</v>
      </c>
      <c r="B16" s="3" t="s">
        <v>39</v>
      </c>
      <c r="C16" s="3">
        <v>8</v>
      </c>
      <c r="D16" s="3" t="s">
        <v>5</v>
      </c>
      <c r="E16" s="10">
        <v>727</v>
      </c>
      <c r="F16" s="11">
        <f t="shared" si="1"/>
        <v>5816</v>
      </c>
      <c r="G16" s="31"/>
      <c r="H16" s="34"/>
      <c r="I16" s="38"/>
      <c r="J16" s="38"/>
      <c r="K16" s="38"/>
      <c r="L16" s="31"/>
      <c r="M16" s="28"/>
    </row>
    <row r="17" spans="1:13" x14ac:dyDescent="0.25">
      <c r="A17" s="3">
        <v>10</v>
      </c>
      <c r="B17" s="5" t="s">
        <v>40</v>
      </c>
      <c r="C17" s="3">
        <v>23</v>
      </c>
      <c r="D17" s="3" t="s">
        <v>5</v>
      </c>
      <c r="E17" s="10">
        <v>727</v>
      </c>
      <c r="F17" s="11">
        <f t="shared" si="1"/>
        <v>16721</v>
      </c>
      <c r="G17" s="31"/>
      <c r="H17" s="35"/>
      <c r="I17" s="37"/>
      <c r="J17" s="37"/>
      <c r="K17" s="37"/>
      <c r="L17" s="32"/>
      <c r="M17" s="29"/>
    </row>
    <row r="18" spans="1:13" x14ac:dyDescent="0.25">
      <c r="A18" s="3">
        <v>11</v>
      </c>
      <c r="B18" s="3" t="s">
        <v>41</v>
      </c>
      <c r="C18" s="3">
        <v>7</v>
      </c>
      <c r="D18" s="3" t="s">
        <v>5</v>
      </c>
      <c r="E18" s="10">
        <v>649</v>
      </c>
      <c r="F18" s="11">
        <f t="shared" si="1"/>
        <v>4543</v>
      </c>
      <c r="G18" s="31"/>
      <c r="H18" s="33" t="s">
        <v>43</v>
      </c>
      <c r="I18" s="36" t="s">
        <v>16</v>
      </c>
      <c r="J18" s="36">
        <v>37</v>
      </c>
      <c r="K18" s="36" t="s">
        <v>14</v>
      </c>
      <c r="L18" s="30" t="s">
        <v>44</v>
      </c>
      <c r="M18" s="27">
        <v>45723</v>
      </c>
    </row>
    <row r="19" spans="1:13" ht="30" x14ac:dyDescent="0.25">
      <c r="A19" s="3">
        <v>12</v>
      </c>
      <c r="B19" s="5" t="s">
        <v>42</v>
      </c>
      <c r="C19" s="3">
        <v>6</v>
      </c>
      <c r="D19" s="3" t="s">
        <v>5</v>
      </c>
      <c r="E19" s="10">
        <v>1490</v>
      </c>
      <c r="F19" s="11">
        <f t="shared" si="1"/>
        <v>8940</v>
      </c>
      <c r="G19" s="31"/>
      <c r="H19" s="34"/>
      <c r="I19" s="38"/>
      <c r="J19" s="38"/>
      <c r="K19" s="38"/>
      <c r="L19" s="31"/>
      <c r="M19" s="28"/>
    </row>
    <row r="20" spans="1:13" x14ac:dyDescent="0.25">
      <c r="A20" s="3">
        <v>13</v>
      </c>
      <c r="B20" s="3" t="s">
        <v>45</v>
      </c>
      <c r="C20" s="3">
        <v>2</v>
      </c>
      <c r="D20" s="3" t="s">
        <v>5</v>
      </c>
      <c r="E20" s="10">
        <v>1890</v>
      </c>
      <c r="F20" s="10">
        <f t="shared" si="1"/>
        <v>3780</v>
      </c>
      <c r="G20" s="31"/>
      <c r="H20" s="34"/>
      <c r="I20" s="38"/>
      <c r="J20" s="38"/>
      <c r="K20" s="38"/>
      <c r="L20" s="31"/>
      <c r="M20" s="28"/>
    </row>
    <row r="21" spans="1:13" x14ac:dyDescent="0.25">
      <c r="A21" s="3">
        <v>14</v>
      </c>
      <c r="B21" s="3" t="s">
        <v>46</v>
      </c>
      <c r="C21" s="3">
        <v>2</v>
      </c>
      <c r="D21" s="3" t="s">
        <v>5</v>
      </c>
      <c r="E21" s="10">
        <v>2280</v>
      </c>
      <c r="F21" s="10">
        <f t="shared" si="1"/>
        <v>4560</v>
      </c>
      <c r="G21" s="31"/>
      <c r="H21" s="34"/>
      <c r="I21" s="38"/>
      <c r="J21" s="38"/>
      <c r="K21" s="38"/>
      <c r="L21" s="31"/>
      <c r="M21" s="28"/>
    </row>
    <row r="22" spans="1:13" x14ac:dyDescent="0.25">
      <c r="A22" s="3">
        <v>15</v>
      </c>
      <c r="B22" s="3" t="s">
        <v>47</v>
      </c>
      <c r="C22" s="3">
        <v>57</v>
      </c>
      <c r="D22" s="3" t="s">
        <v>5</v>
      </c>
      <c r="E22" s="10">
        <v>109</v>
      </c>
      <c r="F22" s="10">
        <f t="shared" si="1"/>
        <v>6213</v>
      </c>
      <c r="G22" s="31"/>
      <c r="H22" s="34"/>
      <c r="I22" s="38"/>
      <c r="J22" s="38"/>
      <c r="K22" s="38"/>
      <c r="L22" s="31"/>
      <c r="M22" s="28"/>
    </row>
    <row r="23" spans="1:13" x14ac:dyDescent="0.25">
      <c r="A23" s="3">
        <v>16</v>
      </c>
      <c r="B23" s="3" t="s">
        <v>48</v>
      </c>
      <c r="C23" s="3">
        <v>2</v>
      </c>
      <c r="D23" s="3" t="s">
        <v>5</v>
      </c>
      <c r="E23" s="10">
        <v>105</v>
      </c>
      <c r="F23" s="10">
        <f t="shared" si="1"/>
        <v>210</v>
      </c>
      <c r="G23" s="32"/>
      <c r="H23" s="35"/>
      <c r="I23" s="37"/>
      <c r="J23" s="37"/>
      <c r="K23" s="37"/>
      <c r="L23" s="32"/>
      <c r="M23" s="29"/>
    </row>
    <row r="24" spans="1:13" ht="45" customHeight="1" x14ac:dyDescent="0.25">
      <c r="A24" s="3">
        <v>17</v>
      </c>
      <c r="B24" s="5" t="s">
        <v>49</v>
      </c>
      <c r="C24" s="3">
        <v>60</v>
      </c>
      <c r="D24" s="3" t="s">
        <v>5</v>
      </c>
      <c r="E24" s="10">
        <v>40.5</v>
      </c>
      <c r="F24" s="10">
        <f t="shared" si="1"/>
        <v>2430</v>
      </c>
      <c r="G24" s="30">
        <v>202500058000608</v>
      </c>
      <c r="H24" s="33" t="s">
        <v>50</v>
      </c>
      <c r="I24" s="36" t="s">
        <v>16</v>
      </c>
      <c r="J24" s="36">
        <v>38</v>
      </c>
      <c r="K24" s="36" t="s">
        <v>14</v>
      </c>
      <c r="L24" s="30" t="s">
        <v>51</v>
      </c>
      <c r="M24" s="27">
        <v>45726</v>
      </c>
    </row>
    <row r="25" spans="1:13" ht="30" x14ac:dyDescent="0.25">
      <c r="A25" s="3">
        <v>18</v>
      </c>
      <c r="B25" s="5" t="s">
        <v>52</v>
      </c>
      <c r="C25" s="3">
        <v>10</v>
      </c>
      <c r="D25" s="3" t="s">
        <v>5</v>
      </c>
      <c r="E25" s="10">
        <v>40.9</v>
      </c>
      <c r="F25" s="10">
        <f t="shared" si="1"/>
        <v>409</v>
      </c>
      <c r="G25" s="31"/>
      <c r="H25" s="34"/>
      <c r="I25" s="38"/>
      <c r="J25" s="38"/>
      <c r="K25" s="38"/>
      <c r="L25" s="31"/>
      <c r="M25" s="28"/>
    </row>
    <row r="26" spans="1:13" ht="30" x14ac:dyDescent="0.25">
      <c r="A26" s="3">
        <v>19</v>
      </c>
      <c r="B26" s="5" t="s">
        <v>53</v>
      </c>
      <c r="C26" s="3">
        <v>15</v>
      </c>
      <c r="D26" s="3" t="s">
        <v>5</v>
      </c>
      <c r="E26" s="10">
        <v>39.700000000000003</v>
      </c>
      <c r="F26" s="10">
        <f t="shared" si="1"/>
        <v>595.5</v>
      </c>
      <c r="G26" s="31"/>
      <c r="H26" s="34"/>
      <c r="I26" s="38"/>
      <c r="J26" s="38"/>
      <c r="K26" s="38"/>
      <c r="L26" s="31"/>
      <c r="M26" s="28"/>
    </row>
    <row r="27" spans="1:13" ht="60" x14ac:dyDescent="0.25">
      <c r="A27" s="3">
        <v>20</v>
      </c>
      <c r="B27" s="5" t="s">
        <v>54</v>
      </c>
      <c r="C27" s="3">
        <v>140</v>
      </c>
      <c r="D27" s="3" t="s">
        <v>5</v>
      </c>
      <c r="E27" s="10">
        <v>23</v>
      </c>
      <c r="F27" s="10">
        <f t="shared" si="1"/>
        <v>3220</v>
      </c>
      <c r="G27" s="31"/>
      <c r="H27" s="34"/>
      <c r="I27" s="38"/>
      <c r="J27" s="38"/>
      <c r="K27" s="38"/>
      <c r="L27" s="31"/>
      <c r="M27" s="28"/>
    </row>
    <row r="28" spans="1:13" ht="30" x14ac:dyDescent="0.25">
      <c r="A28" s="3">
        <v>21</v>
      </c>
      <c r="B28" s="5" t="s">
        <v>55</v>
      </c>
      <c r="C28" s="3">
        <v>36</v>
      </c>
      <c r="D28" s="3" t="s">
        <v>5</v>
      </c>
      <c r="E28" s="10">
        <v>23</v>
      </c>
      <c r="F28" s="10">
        <f t="shared" si="1"/>
        <v>828</v>
      </c>
      <c r="G28" s="31"/>
      <c r="H28" s="34"/>
      <c r="I28" s="38"/>
      <c r="J28" s="38"/>
      <c r="K28" s="38"/>
      <c r="L28" s="31"/>
      <c r="M28" s="28"/>
    </row>
    <row r="29" spans="1:13" ht="30" x14ac:dyDescent="0.25">
      <c r="A29" s="3">
        <v>22</v>
      </c>
      <c r="B29" s="5" t="s">
        <v>56</v>
      </c>
      <c r="C29" s="3">
        <v>46</v>
      </c>
      <c r="D29" s="3" t="s">
        <v>5</v>
      </c>
      <c r="E29" s="10">
        <v>51.2</v>
      </c>
      <c r="F29" s="10">
        <f t="shared" si="1"/>
        <v>2355.2000000000003</v>
      </c>
      <c r="G29" s="32"/>
      <c r="H29" s="35"/>
      <c r="I29" s="37"/>
      <c r="J29" s="37"/>
      <c r="K29" s="37"/>
      <c r="L29" s="32"/>
      <c r="M29" s="29"/>
    </row>
    <row r="30" spans="1:13" ht="30" customHeight="1" x14ac:dyDescent="0.25">
      <c r="A30" s="3">
        <v>23</v>
      </c>
      <c r="B30" s="3" t="s">
        <v>57</v>
      </c>
      <c r="C30" s="3">
        <v>3000</v>
      </c>
      <c r="D30" s="3" t="s">
        <v>5</v>
      </c>
      <c r="E30" s="10">
        <v>20.38</v>
      </c>
      <c r="F30" s="10">
        <f t="shared" si="1"/>
        <v>61140</v>
      </c>
      <c r="G30" s="30">
        <v>202500058000307</v>
      </c>
      <c r="H30" s="33" t="s">
        <v>58</v>
      </c>
      <c r="I30" s="36" t="s">
        <v>16</v>
      </c>
      <c r="J30" s="36">
        <v>39</v>
      </c>
      <c r="K30" s="36" t="s">
        <v>14</v>
      </c>
      <c r="L30" s="30" t="s">
        <v>59</v>
      </c>
      <c r="M30" s="27">
        <v>45728</v>
      </c>
    </row>
    <row r="31" spans="1:13" x14ac:dyDescent="0.25">
      <c r="A31" s="3">
        <v>24</v>
      </c>
      <c r="B31" s="3" t="s">
        <v>60</v>
      </c>
      <c r="C31" s="3">
        <v>200</v>
      </c>
      <c r="D31" s="3" t="s">
        <v>5</v>
      </c>
      <c r="E31" s="10">
        <v>45.38</v>
      </c>
      <c r="F31" s="10">
        <f t="shared" si="1"/>
        <v>9076</v>
      </c>
      <c r="G31" s="32"/>
      <c r="H31" s="35"/>
      <c r="I31" s="37"/>
      <c r="J31" s="37"/>
      <c r="K31" s="37"/>
      <c r="L31" s="32"/>
      <c r="M31" s="29"/>
    </row>
    <row r="32" spans="1:13" x14ac:dyDescent="0.25">
      <c r="A32" s="3">
        <v>25</v>
      </c>
      <c r="B32" s="3" t="s">
        <v>61</v>
      </c>
      <c r="C32" s="3">
        <v>90</v>
      </c>
      <c r="D32" s="3" t="s">
        <v>62</v>
      </c>
      <c r="E32" s="10">
        <v>38.6</v>
      </c>
      <c r="F32" s="10">
        <f t="shared" si="1"/>
        <v>3474</v>
      </c>
      <c r="G32" s="30">
        <v>202500058000468</v>
      </c>
      <c r="H32" s="5" t="s">
        <v>63</v>
      </c>
      <c r="I32" s="3" t="s">
        <v>16</v>
      </c>
      <c r="J32" s="3">
        <v>40</v>
      </c>
      <c r="K32" s="3" t="s">
        <v>14</v>
      </c>
      <c r="L32" s="4" t="s">
        <v>64</v>
      </c>
      <c r="M32" s="9">
        <v>45730</v>
      </c>
    </row>
    <row r="33" spans="1:13" ht="30" x14ac:dyDescent="0.25">
      <c r="A33" s="3">
        <v>26</v>
      </c>
      <c r="B33" s="3" t="s">
        <v>65</v>
      </c>
      <c r="C33" s="3">
        <v>160</v>
      </c>
      <c r="D33" s="3" t="s">
        <v>62</v>
      </c>
      <c r="E33" s="10">
        <v>31</v>
      </c>
      <c r="F33" s="10">
        <f t="shared" si="1"/>
        <v>4960</v>
      </c>
      <c r="G33" s="32"/>
      <c r="H33" s="5" t="s">
        <v>66</v>
      </c>
      <c r="I33" s="3" t="s">
        <v>16</v>
      </c>
      <c r="J33" s="3">
        <v>41</v>
      </c>
      <c r="K33" s="3" t="s">
        <v>14</v>
      </c>
      <c r="L33" s="4" t="s">
        <v>67</v>
      </c>
      <c r="M33" s="9">
        <v>45730</v>
      </c>
    </row>
    <row r="34" spans="1:13" x14ac:dyDescent="0.25">
      <c r="A34" s="3">
        <v>27</v>
      </c>
      <c r="B34" s="3" t="s">
        <v>68</v>
      </c>
      <c r="C34" s="3">
        <v>1</v>
      </c>
      <c r="D34" s="3" t="s">
        <v>5</v>
      </c>
      <c r="E34" s="10">
        <v>4980</v>
      </c>
      <c r="F34" s="10">
        <f t="shared" si="1"/>
        <v>4980</v>
      </c>
      <c r="G34" s="30">
        <v>202400058006833</v>
      </c>
      <c r="H34" s="33" t="s">
        <v>69</v>
      </c>
      <c r="I34" s="36" t="s">
        <v>16</v>
      </c>
      <c r="J34" s="36">
        <v>42</v>
      </c>
      <c r="K34" s="36" t="s">
        <v>14</v>
      </c>
      <c r="L34" s="30" t="s">
        <v>70</v>
      </c>
      <c r="M34" s="27">
        <v>45733</v>
      </c>
    </row>
    <row r="35" spans="1:13" x14ac:dyDescent="0.25">
      <c r="A35" s="3">
        <v>28</v>
      </c>
      <c r="B35" s="3" t="s">
        <v>71</v>
      </c>
      <c r="C35" s="3">
        <v>2</v>
      </c>
      <c r="D35" s="3" t="s">
        <v>5</v>
      </c>
      <c r="E35" s="10">
        <v>5490</v>
      </c>
      <c r="F35" s="10">
        <f t="shared" si="1"/>
        <v>10980</v>
      </c>
      <c r="G35" s="31"/>
      <c r="H35" s="35"/>
      <c r="I35" s="37"/>
      <c r="J35" s="37"/>
      <c r="K35" s="37"/>
      <c r="L35" s="32"/>
      <c r="M35" s="29"/>
    </row>
    <row r="36" spans="1:13" x14ac:dyDescent="0.25">
      <c r="A36" s="3">
        <v>29</v>
      </c>
      <c r="B36" s="3" t="s">
        <v>72</v>
      </c>
      <c r="C36" s="3">
        <v>3</v>
      </c>
      <c r="D36" s="3" t="s">
        <v>5</v>
      </c>
      <c r="E36" s="10">
        <v>4378</v>
      </c>
      <c r="F36" s="10">
        <f t="shared" si="1"/>
        <v>13134</v>
      </c>
      <c r="G36" s="31"/>
      <c r="H36" s="33" t="s">
        <v>73</v>
      </c>
      <c r="I36" s="36" t="s">
        <v>16</v>
      </c>
      <c r="J36" s="36">
        <v>43</v>
      </c>
      <c r="K36" s="36" t="s">
        <v>14</v>
      </c>
      <c r="L36" s="30" t="s">
        <v>74</v>
      </c>
      <c r="M36" s="27">
        <v>45733</v>
      </c>
    </row>
    <row r="37" spans="1:13" x14ac:dyDescent="0.25">
      <c r="A37" s="3">
        <v>30</v>
      </c>
      <c r="B37" s="3" t="s">
        <v>75</v>
      </c>
      <c r="C37" s="3">
        <v>2</v>
      </c>
      <c r="D37" s="3" t="s">
        <v>5</v>
      </c>
      <c r="E37" s="10">
        <v>1570</v>
      </c>
      <c r="F37" s="10">
        <f t="shared" si="1"/>
        <v>3140</v>
      </c>
      <c r="G37" s="32"/>
      <c r="H37" s="35"/>
      <c r="I37" s="37"/>
      <c r="J37" s="37"/>
      <c r="K37" s="37"/>
      <c r="L37" s="32"/>
      <c r="M37" s="29"/>
    </row>
    <row r="38" spans="1:13" ht="45" x14ac:dyDescent="0.25">
      <c r="A38" s="3">
        <v>31</v>
      </c>
      <c r="B38" s="5" t="s">
        <v>76</v>
      </c>
      <c r="C38" s="3">
        <v>1</v>
      </c>
      <c r="D38" s="3" t="s">
        <v>77</v>
      </c>
      <c r="E38" s="10">
        <v>2717.57</v>
      </c>
      <c r="F38" s="10">
        <f t="shared" si="1"/>
        <v>2717.57</v>
      </c>
      <c r="G38" s="4">
        <v>202500058000193</v>
      </c>
      <c r="H38" s="5" t="s">
        <v>78</v>
      </c>
      <c r="I38" s="3" t="s">
        <v>16</v>
      </c>
      <c r="J38" s="3">
        <v>44</v>
      </c>
      <c r="K38" s="3" t="s">
        <v>14</v>
      </c>
      <c r="L38" s="4" t="s">
        <v>79</v>
      </c>
      <c r="M38" s="9">
        <v>45743</v>
      </c>
    </row>
    <row r="39" spans="1:13" ht="30" x14ac:dyDescent="0.25">
      <c r="A39" s="3">
        <v>32</v>
      </c>
      <c r="B39" s="3" t="s">
        <v>80</v>
      </c>
      <c r="C39" s="3">
        <v>2</v>
      </c>
      <c r="D39" s="3" t="s">
        <v>5</v>
      </c>
      <c r="E39" s="10">
        <v>1299</v>
      </c>
      <c r="F39" s="10">
        <f t="shared" si="1"/>
        <v>2598</v>
      </c>
      <c r="G39" s="30">
        <v>202500058000574</v>
      </c>
      <c r="H39" s="5" t="s">
        <v>81</v>
      </c>
      <c r="I39" s="3" t="s">
        <v>16</v>
      </c>
      <c r="J39" s="3">
        <v>45</v>
      </c>
      <c r="K39" s="3" t="s">
        <v>14</v>
      </c>
      <c r="L39" s="26" t="s">
        <v>88</v>
      </c>
      <c r="M39" s="9">
        <v>45747</v>
      </c>
    </row>
    <row r="40" spans="1:13" ht="30" x14ac:dyDescent="0.25">
      <c r="A40" s="3">
        <v>33</v>
      </c>
      <c r="B40" s="5" t="s">
        <v>83</v>
      </c>
      <c r="C40" s="3">
        <v>32</v>
      </c>
      <c r="D40" s="3" t="s">
        <v>5</v>
      </c>
      <c r="E40" s="10">
        <v>192.2</v>
      </c>
      <c r="F40" s="10">
        <f t="shared" si="1"/>
        <v>6150.4</v>
      </c>
      <c r="G40" s="31"/>
      <c r="H40" s="5" t="s">
        <v>85</v>
      </c>
      <c r="I40" s="3" t="s">
        <v>16</v>
      </c>
      <c r="J40" s="3">
        <v>46</v>
      </c>
      <c r="K40" s="3" t="s">
        <v>14</v>
      </c>
      <c r="L40" s="4" t="s">
        <v>86</v>
      </c>
      <c r="M40" s="9">
        <v>45747</v>
      </c>
    </row>
    <row r="41" spans="1:13" ht="30" x14ac:dyDescent="0.25">
      <c r="A41" s="3">
        <v>34</v>
      </c>
      <c r="B41" s="3" t="s">
        <v>82</v>
      </c>
      <c r="C41" s="3">
        <v>8</v>
      </c>
      <c r="D41" s="3" t="s">
        <v>5</v>
      </c>
      <c r="E41" s="10">
        <v>123</v>
      </c>
      <c r="F41" s="10">
        <f t="shared" si="1"/>
        <v>984</v>
      </c>
      <c r="G41" s="32"/>
      <c r="H41" s="5" t="s">
        <v>84</v>
      </c>
      <c r="I41" s="3" t="s">
        <v>16</v>
      </c>
      <c r="J41" s="3">
        <v>47</v>
      </c>
      <c r="K41" s="3" t="s">
        <v>14</v>
      </c>
      <c r="L41" s="4" t="s">
        <v>87</v>
      </c>
      <c r="M41" s="9">
        <v>45747</v>
      </c>
    </row>
    <row r="42" spans="1:13" ht="30" x14ac:dyDescent="0.25">
      <c r="A42" s="3">
        <v>35</v>
      </c>
      <c r="B42" s="3" t="s">
        <v>89</v>
      </c>
      <c r="C42" s="3">
        <v>1</v>
      </c>
      <c r="D42" s="3" t="s">
        <v>90</v>
      </c>
      <c r="E42" s="42">
        <v>17520</v>
      </c>
      <c r="F42" s="10">
        <f t="shared" si="1"/>
        <v>17520</v>
      </c>
      <c r="G42" s="4">
        <v>202500058000977</v>
      </c>
      <c r="H42" s="5" t="s">
        <v>91</v>
      </c>
      <c r="I42" s="3" t="s">
        <v>92</v>
      </c>
      <c r="J42" s="3"/>
      <c r="K42" s="3" t="s">
        <v>93</v>
      </c>
      <c r="L42" s="4" t="s">
        <v>94</v>
      </c>
      <c r="M42" s="9">
        <v>45723</v>
      </c>
    </row>
    <row r="43" spans="1:13" ht="60" x14ac:dyDescent="0.25">
      <c r="A43" s="3">
        <v>36</v>
      </c>
      <c r="B43" s="3" t="s">
        <v>95</v>
      </c>
      <c r="C43" s="3">
        <v>1</v>
      </c>
      <c r="D43" s="3" t="s">
        <v>90</v>
      </c>
      <c r="E43" s="10">
        <v>5530</v>
      </c>
      <c r="F43" s="10">
        <f t="shared" si="1"/>
        <v>5530</v>
      </c>
      <c r="G43" s="4">
        <v>202400058000974</v>
      </c>
      <c r="H43" s="5" t="s">
        <v>96</v>
      </c>
      <c r="I43" s="3" t="s">
        <v>97</v>
      </c>
      <c r="J43" s="3"/>
      <c r="K43" s="3" t="s">
        <v>99</v>
      </c>
      <c r="L43" s="4" t="s">
        <v>98</v>
      </c>
      <c r="M43" s="9">
        <v>45723</v>
      </c>
    </row>
    <row r="44" spans="1:13" x14ac:dyDescent="0.25">
      <c r="A44" s="23">
        <v>37</v>
      </c>
      <c r="B44" s="23" t="s">
        <v>100</v>
      </c>
      <c r="C44" s="23">
        <v>1</v>
      </c>
      <c r="D44" s="23" t="s">
        <v>90</v>
      </c>
      <c r="E44" s="24">
        <v>31800</v>
      </c>
      <c r="F44" s="24">
        <f t="shared" si="1"/>
        <v>31800</v>
      </c>
      <c r="G44" s="25">
        <v>202500058000475</v>
      </c>
      <c r="H44" s="5" t="s">
        <v>101</v>
      </c>
      <c r="I44" s="23" t="s">
        <v>102</v>
      </c>
      <c r="J44" s="23"/>
      <c r="K44" s="23" t="s">
        <v>93</v>
      </c>
      <c r="L44" s="25" t="s">
        <v>103</v>
      </c>
      <c r="M44" s="23" t="s">
        <v>104</v>
      </c>
    </row>
    <row r="45" spans="1:13" x14ac:dyDescent="0.25">
      <c r="A45" s="23">
        <v>38</v>
      </c>
      <c r="B45" s="3" t="s">
        <v>105</v>
      </c>
      <c r="C45" s="23">
        <v>1</v>
      </c>
      <c r="D45" s="23" t="s">
        <v>90</v>
      </c>
      <c r="E45" s="24">
        <v>3124800</v>
      </c>
      <c r="F45" s="24">
        <f t="shared" si="1"/>
        <v>3124800</v>
      </c>
      <c r="G45" s="25">
        <v>202400058004361</v>
      </c>
      <c r="H45" s="5" t="s">
        <v>106</v>
      </c>
      <c r="I45" s="23" t="s">
        <v>107</v>
      </c>
      <c r="J45" s="23"/>
      <c r="K45" s="23" t="s">
        <v>109</v>
      </c>
      <c r="L45" s="25" t="s">
        <v>108</v>
      </c>
      <c r="M45" s="43">
        <v>45733</v>
      </c>
    </row>
    <row r="46" spans="1:13" x14ac:dyDescent="0.25">
      <c r="A46" s="23">
        <v>39</v>
      </c>
      <c r="B46" s="44" t="s">
        <v>110</v>
      </c>
      <c r="C46" s="23">
        <v>1</v>
      </c>
      <c r="D46" s="23" t="s">
        <v>90</v>
      </c>
      <c r="E46" s="24">
        <v>2717.57</v>
      </c>
      <c r="F46" s="24">
        <v>2717.57</v>
      </c>
      <c r="G46" s="25">
        <v>202500058000193</v>
      </c>
      <c r="H46" s="5" t="s">
        <v>111</v>
      </c>
      <c r="I46" s="23" t="s">
        <v>112</v>
      </c>
      <c r="J46" s="23"/>
      <c r="K46" s="23" t="s">
        <v>93</v>
      </c>
      <c r="L46" s="25" t="s">
        <v>79</v>
      </c>
      <c r="M46" s="43">
        <v>45735</v>
      </c>
    </row>
    <row r="47" spans="1:13" ht="30" x14ac:dyDescent="0.25">
      <c r="A47" s="3">
        <v>40</v>
      </c>
      <c r="B47" s="3" t="s">
        <v>105</v>
      </c>
      <c r="C47" s="3">
        <v>1</v>
      </c>
      <c r="D47" s="3" t="s">
        <v>90</v>
      </c>
      <c r="E47" s="45">
        <v>7093762</v>
      </c>
      <c r="F47" s="45">
        <v>7093762</v>
      </c>
      <c r="G47" s="4">
        <v>202400058004371</v>
      </c>
      <c r="H47" s="5" t="s">
        <v>113</v>
      </c>
      <c r="I47" s="3" t="s">
        <v>114</v>
      </c>
      <c r="J47" s="23"/>
      <c r="K47" s="3" t="s">
        <v>109</v>
      </c>
      <c r="L47" s="4" t="s">
        <v>115</v>
      </c>
      <c r="M47" s="9">
        <v>45735</v>
      </c>
    </row>
    <row r="48" spans="1:13" x14ac:dyDescent="0.25">
      <c r="A48" s="23">
        <v>41</v>
      </c>
      <c r="B48" s="23" t="s">
        <v>116</v>
      </c>
      <c r="C48" s="23">
        <v>1</v>
      </c>
      <c r="D48" s="23" t="s">
        <v>90</v>
      </c>
      <c r="E48" s="24">
        <v>396480</v>
      </c>
      <c r="F48" s="24">
        <v>396480</v>
      </c>
      <c r="G48" s="25">
        <v>202400058006112</v>
      </c>
      <c r="H48" s="5" t="s">
        <v>117</v>
      </c>
      <c r="I48" s="23" t="s">
        <v>118</v>
      </c>
      <c r="J48" s="23"/>
      <c r="K48" s="23" t="s">
        <v>93</v>
      </c>
      <c r="L48" s="25" t="s">
        <v>119</v>
      </c>
      <c r="M48" s="43">
        <v>45740</v>
      </c>
    </row>
    <row r="49" spans="1:13" x14ac:dyDescent="0.25">
      <c r="A49" s="23">
        <v>42</v>
      </c>
      <c r="B49" s="3" t="s">
        <v>120</v>
      </c>
      <c r="C49" s="23">
        <v>1</v>
      </c>
      <c r="D49" s="23" t="s">
        <v>5</v>
      </c>
      <c r="E49" s="24">
        <v>27468</v>
      </c>
      <c r="F49" s="24">
        <v>27468</v>
      </c>
      <c r="G49" s="25">
        <v>202400058006652</v>
      </c>
      <c r="H49" s="5" t="s">
        <v>121</v>
      </c>
      <c r="I49" s="23" t="s">
        <v>122</v>
      </c>
      <c r="J49" s="23"/>
      <c r="K49" s="23" t="s">
        <v>93</v>
      </c>
      <c r="L49" s="25" t="s">
        <v>123</v>
      </c>
      <c r="M49" s="43">
        <v>45723</v>
      </c>
    </row>
    <row r="50" spans="1:13" ht="30" x14ac:dyDescent="0.25">
      <c r="A50" s="3">
        <v>43</v>
      </c>
      <c r="B50" s="10" t="s">
        <v>124</v>
      </c>
      <c r="C50" s="3">
        <v>1</v>
      </c>
      <c r="D50" s="3" t="s">
        <v>5</v>
      </c>
      <c r="E50" s="45">
        <v>4559760</v>
      </c>
      <c r="F50" s="45">
        <v>4559760</v>
      </c>
      <c r="G50" s="4">
        <v>202500058000122</v>
      </c>
      <c r="H50" s="5" t="s">
        <v>125</v>
      </c>
      <c r="I50" s="3" t="s">
        <v>126</v>
      </c>
      <c r="J50" s="23"/>
      <c r="K50" s="3" t="s">
        <v>93</v>
      </c>
      <c r="L50" s="4" t="s">
        <v>127</v>
      </c>
      <c r="M50" s="9">
        <v>45733</v>
      </c>
    </row>
    <row r="51" spans="1:13" x14ac:dyDescent="0.25">
      <c r="A51" s="23">
        <v>44</v>
      </c>
      <c r="B51" s="23" t="s">
        <v>128</v>
      </c>
      <c r="C51" s="23">
        <v>1</v>
      </c>
      <c r="D51" s="23" t="s">
        <v>5</v>
      </c>
      <c r="E51" s="10">
        <v>23158</v>
      </c>
      <c r="F51" s="10">
        <v>23158</v>
      </c>
      <c r="G51" s="25">
        <v>202500058000468</v>
      </c>
      <c r="H51" s="5" t="s">
        <v>129</v>
      </c>
      <c r="I51" s="23" t="s">
        <v>130</v>
      </c>
      <c r="J51" s="23"/>
      <c r="K51" s="23" t="s">
        <v>131</v>
      </c>
      <c r="L51" s="25" t="s">
        <v>132</v>
      </c>
      <c r="M51" s="43">
        <v>45744</v>
      </c>
    </row>
    <row r="52" spans="1:13" x14ac:dyDescent="0.25">
      <c r="A52" s="23">
        <v>45</v>
      </c>
      <c r="B52" s="23" t="s">
        <v>133</v>
      </c>
      <c r="C52" s="23">
        <v>1</v>
      </c>
      <c r="D52" s="23" t="s">
        <v>5</v>
      </c>
      <c r="E52" s="46">
        <v>17282</v>
      </c>
      <c r="F52" s="46">
        <v>17282</v>
      </c>
      <c r="G52" s="25">
        <v>202400058005456</v>
      </c>
      <c r="H52" s="5" t="s">
        <v>134</v>
      </c>
      <c r="I52" s="23" t="s">
        <v>135</v>
      </c>
      <c r="J52" s="23"/>
      <c r="K52" s="23" t="s">
        <v>93</v>
      </c>
      <c r="L52" s="25" t="s">
        <v>136</v>
      </c>
      <c r="M52" s="43">
        <v>45742</v>
      </c>
    </row>
    <row r="53" spans="1:13" ht="30" x14ac:dyDescent="0.25">
      <c r="A53" s="3">
        <v>46</v>
      </c>
      <c r="B53" s="3" t="s">
        <v>137</v>
      </c>
      <c r="C53" s="3">
        <v>1</v>
      </c>
      <c r="D53" s="3" t="s">
        <v>5</v>
      </c>
      <c r="E53" s="45">
        <v>590000</v>
      </c>
      <c r="F53" s="45">
        <v>590000</v>
      </c>
      <c r="G53" s="4">
        <v>202500058000119</v>
      </c>
      <c r="H53" s="5" t="s">
        <v>138</v>
      </c>
      <c r="I53" s="3" t="s">
        <v>139</v>
      </c>
      <c r="J53" s="23"/>
      <c r="K53" s="3" t="s">
        <v>131</v>
      </c>
      <c r="L53" s="4" t="s">
        <v>140</v>
      </c>
      <c r="M53" s="9">
        <v>45744</v>
      </c>
    </row>
    <row r="54" spans="1:13" ht="30" x14ac:dyDescent="0.25">
      <c r="A54" s="23">
        <v>47</v>
      </c>
      <c r="B54" s="3" t="s">
        <v>141</v>
      </c>
      <c r="C54" s="3">
        <v>1</v>
      </c>
      <c r="D54" s="3" t="s">
        <v>5</v>
      </c>
      <c r="E54" s="45">
        <v>219000</v>
      </c>
      <c r="F54" s="45">
        <v>219000</v>
      </c>
      <c r="G54" s="4">
        <v>202500058000119</v>
      </c>
      <c r="H54" s="5" t="s">
        <v>142</v>
      </c>
      <c r="I54" s="3" t="s">
        <v>143</v>
      </c>
      <c r="J54" s="23"/>
      <c r="K54" s="3" t="s">
        <v>131</v>
      </c>
      <c r="L54" s="4" t="s">
        <v>144</v>
      </c>
      <c r="M54" s="9">
        <v>45744</v>
      </c>
    </row>
    <row r="55" spans="1:13" ht="30" x14ac:dyDescent="0.25">
      <c r="A55" s="23">
        <v>48</v>
      </c>
      <c r="B55" s="3" t="s">
        <v>145</v>
      </c>
      <c r="C55" s="3">
        <v>1</v>
      </c>
      <c r="D55" s="3" t="s">
        <v>5</v>
      </c>
      <c r="E55" s="45">
        <v>21000</v>
      </c>
      <c r="F55" s="45">
        <v>21000</v>
      </c>
      <c r="G55" s="4">
        <v>202500058000085</v>
      </c>
      <c r="H55" s="5" t="s">
        <v>146</v>
      </c>
      <c r="I55" s="3" t="s">
        <v>147</v>
      </c>
      <c r="J55" s="23"/>
      <c r="K55" s="3" t="s">
        <v>93</v>
      </c>
      <c r="L55" s="4" t="s">
        <v>148</v>
      </c>
      <c r="M55" s="9">
        <v>45727</v>
      </c>
    </row>
    <row r="56" spans="1:13" x14ac:dyDescent="0.25">
      <c r="A56" s="23"/>
      <c r="B56" s="3"/>
      <c r="C56" s="3"/>
      <c r="D56" s="3"/>
      <c r="E56" s="45"/>
      <c r="F56" s="45"/>
      <c r="G56" s="4"/>
      <c r="H56" s="5"/>
      <c r="I56" s="3"/>
      <c r="J56" s="23"/>
      <c r="K56" s="3"/>
      <c r="L56" s="4"/>
      <c r="M56" s="9"/>
    </row>
  </sheetData>
  <mergeCells count="48">
    <mergeCell ref="G39:G41"/>
    <mergeCell ref="L34:L35"/>
    <mergeCell ref="M34:M35"/>
    <mergeCell ref="G34:G37"/>
    <mergeCell ref="H36:H37"/>
    <mergeCell ref="I36:I37"/>
    <mergeCell ref="J36:J37"/>
    <mergeCell ref="K36:K37"/>
    <mergeCell ref="L36:L37"/>
    <mergeCell ref="M36:M37"/>
    <mergeCell ref="G32:G33"/>
    <mergeCell ref="H34:H35"/>
    <mergeCell ref="I34:I35"/>
    <mergeCell ref="J34:J35"/>
    <mergeCell ref="K34:K35"/>
    <mergeCell ref="G24:G29"/>
    <mergeCell ref="H24:H29"/>
    <mergeCell ref="I24:I29"/>
    <mergeCell ref="J24:J29"/>
    <mergeCell ref="K24:K29"/>
    <mergeCell ref="J18:J23"/>
    <mergeCell ref="K18:K23"/>
    <mergeCell ref="L18:L23"/>
    <mergeCell ref="M18:M23"/>
    <mergeCell ref="L24:L29"/>
    <mergeCell ref="M24:M29"/>
    <mergeCell ref="A6:M6"/>
    <mergeCell ref="A1:M1"/>
    <mergeCell ref="A2:M2"/>
    <mergeCell ref="A3:M3"/>
    <mergeCell ref="A5:M5"/>
    <mergeCell ref="A4:M4"/>
    <mergeCell ref="M12:M17"/>
    <mergeCell ref="G9:G23"/>
    <mergeCell ref="H18:H23"/>
    <mergeCell ref="G30:G31"/>
    <mergeCell ref="H30:H31"/>
    <mergeCell ref="I30:I31"/>
    <mergeCell ref="J30:J31"/>
    <mergeCell ref="K30:K31"/>
    <mergeCell ref="L30:L31"/>
    <mergeCell ref="M30:M31"/>
    <mergeCell ref="H12:H17"/>
    <mergeCell ref="I12:I17"/>
    <mergeCell ref="J12:J17"/>
    <mergeCell ref="K12:K17"/>
    <mergeCell ref="L12:L17"/>
    <mergeCell ref="I18:I23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2025-04-22T13:36:56Z</dcterms:modified>
</cp:coreProperties>
</file>