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.vieira\Desktop\"/>
    </mc:Choice>
  </mc:AlternateContent>
  <xr:revisionPtr revIDLastSave="0" documentId="13_ncr:1_{D7C9E9C0-7BCA-4913-91D0-13F5A3064C34}" xr6:coauthVersionLast="47" xr6:coauthVersionMax="47" xr10:uidLastSave="{00000000-0000-0000-0000-000000000000}"/>
  <bookViews>
    <workbookView xWindow="-24120" yWindow="30" windowWidth="24240" windowHeight="13140" xr2:uid="{8E69CA09-500C-484E-A773-DB83D83263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2" i="1"/>
  <c r="F12" i="1" l="1"/>
  <c r="F24" i="1" l="1"/>
  <c r="F25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3" i="1"/>
</calcChain>
</file>

<file path=xl/sharedStrings.xml><?xml version="1.0" encoding="utf-8"?>
<sst xmlns="http://schemas.openxmlformats.org/spreadsheetml/2006/main" count="234" uniqueCount="147">
  <si>
    <t>ORGANIZAÇÃO DAS VOLUNTÁRIAS DE GOIÁS - OVG</t>
  </si>
  <si>
    <t>RELATÓRIO DE AQUISIÇÕES E CONTRATAÇÕES</t>
  </si>
  <si>
    <t>VIGÊNCIA</t>
  </si>
  <si>
    <t>CNPJ/CPF</t>
  </si>
  <si>
    <t>OBJETO</t>
  </si>
  <si>
    <t>UNID</t>
  </si>
  <si>
    <t>QUANT</t>
  </si>
  <si>
    <t>VALOR UNITÁRIO R$</t>
  </si>
  <si>
    <t>VALOR TOTAL R$</t>
  </si>
  <si>
    <t>PROCESSO</t>
  </si>
  <si>
    <t>FORNECEDOR</t>
  </si>
  <si>
    <t>FORMALIZAÇÃO</t>
  </si>
  <si>
    <t>GERÊNCIA DE AQUISIÇÃO DE BENS, PRODUTOS E SERVIÇOS</t>
  </si>
  <si>
    <t>Nº</t>
  </si>
  <si>
    <t>Até a efetiva execução</t>
  </si>
  <si>
    <t>DATA</t>
  </si>
  <si>
    <t>OC</t>
  </si>
  <si>
    <t>ITEM</t>
  </si>
  <si>
    <t>ANO DE 2025</t>
  </si>
  <si>
    <t>MÊS JULHO</t>
  </si>
  <si>
    <t>Aquisição material de Higiene e Beleza pessoal</t>
  </si>
  <si>
    <t>Lote</t>
  </si>
  <si>
    <t>TIME PROMOÇÃO DE VENDAS E MARKETING LTDA</t>
  </si>
  <si>
    <t>44.673.873/0001-30</t>
  </si>
  <si>
    <t>CENTRAL DO CABELEREIRO EIRELI ME</t>
  </si>
  <si>
    <t>03.265.008/0001-78</t>
  </si>
  <si>
    <t>FARMACIA NOSSA GUIA LTDA</t>
  </si>
  <si>
    <t>02.648.715/0001-80</t>
  </si>
  <si>
    <t>Fornecimento e Instalação de Quadro de vidro</t>
  </si>
  <si>
    <t>unid</t>
  </si>
  <si>
    <t>RENNOVA COMERCIAL LTDA</t>
  </si>
  <si>
    <t>04.597.880/0001-86</t>
  </si>
  <si>
    <t>Locação de Palco, Forração e Estrutura de Ground</t>
  </si>
  <si>
    <t>PAZINI EMPREENDIMENTOS E NEGOCIOS LTDA</t>
  </si>
  <si>
    <t>03.611.949/0001-16</t>
  </si>
  <si>
    <t xml:space="preserve">Contratação de palestrante presencial </t>
  </si>
  <si>
    <t>Serv.</t>
  </si>
  <si>
    <t>IRINEU E BARROS LTDA</t>
  </si>
  <si>
    <t>14.666.791/0001-06</t>
  </si>
  <si>
    <t xml:space="preserve">Contratação de serviço eventual de internet </t>
  </si>
  <si>
    <t>IMK INSTITUTO TECNOLOGICO LTDA</t>
  </si>
  <si>
    <t>37.677.209/0001-02</t>
  </si>
  <si>
    <t xml:space="preserve">Aquisição de Móveis </t>
  </si>
  <si>
    <t>MARCENARIA SALES LTDA</t>
  </si>
  <si>
    <t>17.018.175/0001-29</t>
  </si>
  <si>
    <t>Aquisição Banco de madeira</t>
  </si>
  <si>
    <t>E PELISER - MADEIRAS</t>
  </si>
  <si>
    <t>28.892.174/0001-25</t>
  </si>
  <si>
    <t>Contratação SEGURO RESP. CIVIL</t>
  </si>
  <si>
    <t>CHUBB SEGUROS BRASIL S.A.</t>
  </si>
  <si>
    <t>03.502.099/0001-18</t>
  </si>
  <si>
    <t>A F DE OLIVEIRA - LOJA DAS CADEIRAS LTDA</t>
  </si>
  <si>
    <t>24.183.993/0001-42</t>
  </si>
  <si>
    <t>GESY SARAIVA DE GOIÁS</t>
  </si>
  <si>
    <t>34.533.426/0001-22</t>
  </si>
  <si>
    <t>Aquisição MOBILIÁRIOS DE ESCRITÓRIO</t>
  </si>
  <si>
    <t>COMERCIO E IND DE MOVEIS LRB</t>
  </si>
  <si>
    <t>04.421.508/0001-14</t>
  </si>
  <si>
    <t>Aquisição Forros de Mesa</t>
  </si>
  <si>
    <t>CASA ESMERALDA LTDA</t>
  </si>
  <si>
    <t>01.221.241/0001-23</t>
  </si>
  <si>
    <t>Aquisição Cortinas-Persianas</t>
  </si>
  <si>
    <t>SO CORTINAS E TAPETES LTDA</t>
  </si>
  <si>
    <t>02.292.209/0001-00</t>
  </si>
  <si>
    <t>Contratação de Atração para evento</t>
  </si>
  <si>
    <t>59.042.848 JOSE ELIAS FREIRE</t>
  </si>
  <si>
    <t>59.042.848/0001-26</t>
  </si>
  <si>
    <t>Aquisição Peças de Bordados</t>
  </si>
  <si>
    <t>BVC COMERCIO E DISTRIBUICAO LTDA</t>
  </si>
  <si>
    <t>37.106.634/0001-33</t>
  </si>
  <si>
    <t>Entreponto Enxovais LTDA</t>
  </si>
  <si>
    <t>28.803.868/0001-49</t>
  </si>
  <si>
    <t>ZA.COM COMERCIO E SOLUCOES EMPRESARIAIS LTDA</t>
  </si>
  <si>
    <t>30.314.811/0001-28</t>
  </si>
  <si>
    <t xml:space="preserve">Aquisição de absorventes femininos </t>
  </si>
  <si>
    <t>GESY SARAIVA DE GOIÁS LTDA</t>
  </si>
  <si>
    <t>CF 034/2025</t>
  </si>
  <si>
    <t>02 (dois) meses</t>
  </si>
  <si>
    <t>Recargas de oxigênio medicinal</t>
  </si>
  <si>
    <t xml:space="preserve">UNID </t>
  </si>
  <si>
    <t>ROCHEDO COMÉRCIO E SERVIÇOS LTDA</t>
  </si>
  <si>
    <t>CF 035/2025</t>
  </si>
  <si>
    <t>26.368.557/0001-73</t>
  </si>
  <si>
    <t>12 (doze) meses</t>
  </si>
  <si>
    <t>Aquição de bolas (vôlei e futebol)</t>
  </si>
  <si>
    <t>JBX ESPORTIVA LTDA</t>
  </si>
  <si>
    <t>CF 037/2025</t>
  </si>
  <si>
    <t>32.538.291/0001-62</t>
  </si>
  <si>
    <t>06 (seis) meses</t>
  </si>
  <si>
    <t>Aquisição de coletes personalizados</t>
  </si>
  <si>
    <t>MEGA SILK CAMISETAS E SERIGRAFIA LTDA</t>
  </si>
  <si>
    <t>CF 038/2025</t>
  </si>
  <si>
    <t>09.442.101/0001-97</t>
  </si>
  <si>
    <t>Aquisição de medicamentos</t>
  </si>
  <si>
    <t>JM DE PAULA PRODUTOS FARMACÊUTICOS LTDA</t>
  </si>
  <si>
    <t>CF 039/2025</t>
  </si>
  <si>
    <t>31.600.475/0001-42</t>
  </si>
  <si>
    <t>Aquisição de materiais de higiene pessoal e beleza</t>
  </si>
  <si>
    <t>GESNER COMERCIAL LTDA</t>
  </si>
  <si>
    <t>CF 040/2025</t>
  </si>
  <si>
    <t>55.216.226/0001-16</t>
  </si>
  <si>
    <t>Aquisição de carrinhos</t>
  </si>
  <si>
    <t>CARDOSO INDÚSTRIA E COMÉRCIO DE PLÁSTICOS LTDA</t>
  </si>
  <si>
    <t>CF 041/2025</t>
  </si>
  <si>
    <t>57.464.109/0001-05</t>
  </si>
  <si>
    <t xml:space="preserve">Aquisição de bonecas </t>
  </si>
  <si>
    <t>CATU COMERCIO DE COSMETICOS SOCIEDADE UNIPESSOAL LIMITADA</t>
  </si>
  <si>
    <t>CF 042/2025</t>
  </si>
  <si>
    <t>26.072.717/0001-32</t>
  </si>
  <si>
    <t>Aquisição de sacolas personalizadas</t>
  </si>
  <si>
    <t>17 BRINDES E PRESENTES LTDA</t>
  </si>
  <si>
    <t>CF 043/2025</t>
  </si>
  <si>
    <t>50.417.990/0001-36</t>
  </si>
  <si>
    <t>03 (três) meses</t>
  </si>
  <si>
    <t>Contratação de intérpretes de LIBRAS</t>
  </si>
  <si>
    <t>R.T ESTRELA ASSESSORIA EM GESTAO E CONSULTORIA ESPECIALIZADA</t>
  </si>
  <si>
    <t>CPS 044/2025</t>
  </si>
  <si>
    <t>33.911.328/0001-19</t>
  </si>
  <si>
    <t>10 (dez) meses</t>
  </si>
  <si>
    <t>Serviços de direção, produção, filmagem PROBEM</t>
  </si>
  <si>
    <t>SERV</t>
  </si>
  <si>
    <t>AT+G PRODUÇÕES LIVE LTDA</t>
  </si>
  <si>
    <t>CPS-CF 045/2025</t>
  </si>
  <si>
    <t>38.137.732/0001-09</t>
  </si>
  <si>
    <t>Contratação de empresa para o Restaurante do Bem</t>
  </si>
  <si>
    <t>PLENA ALIMENTAÇÃO E FACILITIES LTDA</t>
  </si>
  <si>
    <t>CPS-CF 046/2025</t>
  </si>
  <si>
    <t>02 (dois) anos</t>
  </si>
  <si>
    <t>19.092.349/0001-29</t>
  </si>
  <si>
    <t>CPS-CF 047/2025</t>
  </si>
  <si>
    <t>Locação de imóvel</t>
  </si>
  <si>
    <t>LOC</t>
  </si>
  <si>
    <t>FRANCISCO LOPES DE OLIVEIRA JÚNIOR</t>
  </si>
  <si>
    <t>CL 020/2025</t>
  </si>
  <si>
    <t>xx.818.821.xx</t>
  </si>
  <si>
    <t>10 (dez) anos</t>
  </si>
  <si>
    <t>Locação de gradis metálicos</t>
  </si>
  <si>
    <t>ART SOM EVENTOS LTDA</t>
  </si>
  <si>
    <t>CL-CPS 021/2025</t>
  </si>
  <si>
    <t>08 (oito) meses</t>
  </si>
  <si>
    <t>00.520.127/0001-31</t>
  </si>
  <si>
    <t>SHOWNEWS - COMUNICAÇÃO E PRODUÇÕES LTDA</t>
  </si>
  <si>
    <t>CL-CPS 022/2025</t>
  </si>
  <si>
    <t>07.685.980/0001-52</t>
  </si>
  <si>
    <t>DEJAIME FRANCISCO XAVIER</t>
  </si>
  <si>
    <t>CL 024/2025</t>
  </si>
  <si>
    <t>xxx.006.931-xx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</si>
</sst>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Estilo de Tabela 1" pivot="0" count="0" xr9:uid="{E1C35D9E-3A80-4BB4-A5C4-156E17911A72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AE75-5B47-4C79-97FF-6E514D575C2D}">
  <sheetPr>
    <pageSetUpPr fitToPage="1"/>
  </sheetPr>
  <dimension ref="A1:P44"/>
  <sheetViews>
    <sheetView tabSelected="1" topLeftCell="A31" zoomScale="93" zoomScaleNormal="93" workbookViewId="0">
      <selection activeCell="B45" sqref="B45"/>
    </sheetView>
  </sheetViews>
  <sheetFormatPr defaultRowHeight="15" x14ac:dyDescent="0.25"/>
  <cols>
    <col min="1" max="1" width="4.7109375" style="1" customWidth="1"/>
    <col min="2" max="2" width="47.140625" customWidth="1"/>
    <col min="3" max="3" width="9" style="1" customWidth="1"/>
    <col min="4" max="4" width="8.85546875" style="1" customWidth="1"/>
    <col min="5" max="5" width="19.42578125" style="8" bestFit="1" customWidth="1"/>
    <col min="6" max="6" width="17.28515625" style="8" customWidth="1"/>
    <col min="7" max="7" width="17.42578125" style="6" customWidth="1"/>
    <col min="8" max="8" width="37.28515625" style="7" customWidth="1"/>
    <col min="9" max="9" width="16.28515625" style="1" customWidth="1"/>
    <col min="10" max="10" width="5.7109375" style="1" customWidth="1"/>
    <col min="11" max="11" width="20.5703125" style="1" customWidth="1"/>
    <col min="12" max="12" width="18.7109375" style="6" customWidth="1"/>
    <col min="13" max="13" width="13.28515625" style="1" customWidth="1"/>
    <col min="14" max="15" width="10.28515625" customWidth="1"/>
  </cols>
  <sheetData>
    <row r="1" spans="1:16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6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6" x14ac:dyDescent="0.25">
      <c r="A3" s="23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6" x14ac:dyDescent="0.25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6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6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ht="30" x14ac:dyDescent="0.25">
      <c r="A7" s="13" t="s">
        <v>17</v>
      </c>
      <c r="B7" s="13" t="s">
        <v>4</v>
      </c>
      <c r="C7" s="13" t="s">
        <v>6</v>
      </c>
      <c r="D7" s="13" t="s">
        <v>5</v>
      </c>
      <c r="E7" s="14" t="s">
        <v>7</v>
      </c>
      <c r="F7" s="15" t="s">
        <v>8</v>
      </c>
      <c r="G7" s="16" t="s">
        <v>9</v>
      </c>
      <c r="H7" s="17" t="s">
        <v>10</v>
      </c>
      <c r="I7" s="13" t="s">
        <v>11</v>
      </c>
      <c r="J7" s="13" t="s">
        <v>13</v>
      </c>
      <c r="K7" s="13" t="s">
        <v>2</v>
      </c>
      <c r="L7" s="16" t="s">
        <v>3</v>
      </c>
      <c r="M7" s="17" t="s">
        <v>15</v>
      </c>
      <c r="N7" s="2"/>
      <c r="O7" s="2"/>
      <c r="P7" s="2"/>
    </row>
    <row r="8" spans="1:16" ht="30" x14ac:dyDescent="0.25">
      <c r="A8" s="3">
        <v>1</v>
      </c>
      <c r="B8" s="5" t="s">
        <v>20</v>
      </c>
      <c r="C8" s="3">
        <v>1</v>
      </c>
      <c r="D8" s="3" t="s">
        <v>21</v>
      </c>
      <c r="E8" s="10">
        <v>21635.379999999994</v>
      </c>
      <c r="F8" s="11">
        <f t="shared" ref="F8:F23" si="0">E8*C8</f>
        <v>21635.379999999994</v>
      </c>
      <c r="G8" s="19">
        <v>202500058001477</v>
      </c>
      <c r="H8" s="5" t="s">
        <v>22</v>
      </c>
      <c r="I8" s="3" t="s">
        <v>16</v>
      </c>
      <c r="J8" s="3">
        <v>114</v>
      </c>
      <c r="K8" s="3" t="s">
        <v>14</v>
      </c>
      <c r="L8" s="4" t="s">
        <v>23</v>
      </c>
      <c r="M8" s="9">
        <v>45845</v>
      </c>
    </row>
    <row r="9" spans="1:16" x14ac:dyDescent="0.25">
      <c r="A9" s="3">
        <v>2</v>
      </c>
      <c r="B9" s="5" t="s">
        <v>20</v>
      </c>
      <c r="C9" s="3">
        <v>1</v>
      </c>
      <c r="D9" s="3" t="s">
        <v>21</v>
      </c>
      <c r="E9" s="10">
        <v>31987</v>
      </c>
      <c r="F9" s="11">
        <f t="shared" si="0"/>
        <v>31987</v>
      </c>
      <c r="G9" s="20"/>
      <c r="H9" s="5" t="s">
        <v>24</v>
      </c>
      <c r="I9" s="3" t="s">
        <v>16</v>
      </c>
      <c r="J9" s="3">
        <v>115</v>
      </c>
      <c r="K9" s="3" t="s">
        <v>14</v>
      </c>
      <c r="L9" s="4" t="s">
        <v>25</v>
      </c>
      <c r="M9" s="9">
        <v>45845</v>
      </c>
    </row>
    <row r="10" spans="1:16" x14ac:dyDescent="0.25">
      <c r="A10" s="3">
        <v>3</v>
      </c>
      <c r="B10" s="5" t="s">
        <v>20</v>
      </c>
      <c r="C10" s="3">
        <v>1</v>
      </c>
      <c r="D10" s="3" t="s">
        <v>21</v>
      </c>
      <c r="E10" s="10">
        <v>3000</v>
      </c>
      <c r="F10" s="11">
        <f t="shared" si="0"/>
        <v>3000</v>
      </c>
      <c r="G10" s="21"/>
      <c r="H10" s="5" t="s">
        <v>26</v>
      </c>
      <c r="I10" s="3" t="s">
        <v>16</v>
      </c>
      <c r="J10" s="3">
        <v>116</v>
      </c>
      <c r="K10" s="3" t="s">
        <v>14</v>
      </c>
      <c r="L10" s="4" t="s">
        <v>27</v>
      </c>
      <c r="M10" s="9">
        <v>45845</v>
      </c>
    </row>
    <row r="11" spans="1:16" x14ac:dyDescent="0.25">
      <c r="A11" s="3">
        <v>4</v>
      </c>
      <c r="B11" s="5" t="s">
        <v>28</v>
      </c>
      <c r="C11" s="3">
        <v>40</v>
      </c>
      <c r="D11" s="3" t="s">
        <v>29</v>
      </c>
      <c r="E11" s="10">
        <v>145</v>
      </c>
      <c r="F11" s="11">
        <f t="shared" si="0"/>
        <v>5800</v>
      </c>
      <c r="G11" s="12">
        <v>202500058003409</v>
      </c>
      <c r="H11" s="5" t="s">
        <v>30</v>
      </c>
      <c r="I11" s="3" t="s">
        <v>16</v>
      </c>
      <c r="J11" s="3">
        <v>117</v>
      </c>
      <c r="K11" s="3" t="s">
        <v>14</v>
      </c>
      <c r="L11" s="4" t="s">
        <v>31</v>
      </c>
      <c r="M11" s="9">
        <v>45845</v>
      </c>
    </row>
    <row r="12" spans="1:16" ht="30" x14ac:dyDescent="0.25">
      <c r="A12" s="3">
        <v>5</v>
      </c>
      <c r="B12" s="5" t="s">
        <v>32</v>
      </c>
      <c r="C12" s="3">
        <v>1</v>
      </c>
      <c r="D12" s="3" t="s">
        <v>21</v>
      </c>
      <c r="E12" s="10">
        <v>49000</v>
      </c>
      <c r="F12" s="11">
        <f t="shared" si="0"/>
        <v>49000</v>
      </c>
      <c r="G12" s="12">
        <v>202500058004058</v>
      </c>
      <c r="H12" s="5" t="s">
        <v>33</v>
      </c>
      <c r="I12" s="3" t="s">
        <v>16</v>
      </c>
      <c r="J12" s="3">
        <v>118</v>
      </c>
      <c r="K12" s="3" t="s">
        <v>14</v>
      </c>
      <c r="L12" s="4" t="s">
        <v>34</v>
      </c>
      <c r="M12" s="9">
        <v>45845</v>
      </c>
    </row>
    <row r="13" spans="1:16" x14ac:dyDescent="0.25">
      <c r="A13" s="3">
        <v>6</v>
      </c>
      <c r="B13" s="5" t="s">
        <v>35</v>
      </c>
      <c r="C13" s="3">
        <v>1</v>
      </c>
      <c r="D13" s="3" t="s">
        <v>36</v>
      </c>
      <c r="E13" s="10">
        <v>70000</v>
      </c>
      <c r="F13" s="11">
        <f t="shared" si="0"/>
        <v>70000</v>
      </c>
      <c r="G13" s="12">
        <v>202500058000069</v>
      </c>
      <c r="H13" s="5" t="s">
        <v>37</v>
      </c>
      <c r="I13" s="3" t="s">
        <v>16</v>
      </c>
      <c r="J13" s="3">
        <v>119</v>
      </c>
      <c r="K13" s="3" t="s">
        <v>14</v>
      </c>
      <c r="L13" s="4" t="s">
        <v>38</v>
      </c>
      <c r="M13" s="9">
        <v>45846</v>
      </c>
    </row>
    <row r="14" spans="1:16" x14ac:dyDescent="0.25">
      <c r="A14" s="3">
        <v>7</v>
      </c>
      <c r="B14" s="5" t="s">
        <v>39</v>
      </c>
      <c r="C14" s="3">
        <v>1</v>
      </c>
      <c r="D14" s="3" t="s">
        <v>36</v>
      </c>
      <c r="E14" s="10">
        <v>11780</v>
      </c>
      <c r="F14" s="11">
        <f t="shared" si="0"/>
        <v>11780</v>
      </c>
      <c r="G14" s="12">
        <v>202500058003135</v>
      </c>
      <c r="H14" s="5" t="s">
        <v>40</v>
      </c>
      <c r="I14" s="3" t="s">
        <v>16</v>
      </c>
      <c r="J14" s="3">
        <v>120</v>
      </c>
      <c r="K14" s="3" t="s">
        <v>14</v>
      </c>
      <c r="L14" s="4" t="s">
        <v>41</v>
      </c>
      <c r="M14" s="9">
        <v>45846</v>
      </c>
    </row>
    <row r="15" spans="1:16" x14ac:dyDescent="0.25">
      <c r="A15" s="3">
        <v>8</v>
      </c>
      <c r="B15" s="5" t="s">
        <v>42</v>
      </c>
      <c r="C15" s="3">
        <v>1</v>
      </c>
      <c r="D15" s="3" t="s">
        <v>21</v>
      </c>
      <c r="E15" s="10">
        <v>78000</v>
      </c>
      <c r="F15" s="11">
        <f t="shared" si="0"/>
        <v>78000</v>
      </c>
      <c r="G15" s="12">
        <v>202500058003035</v>
      </c>
      <c r="H15" s="5" t="s">
        <v>43</v>
      </c>
      <c r="I15" s="3" t="s">
        <v>16</v>
      </c>
      <c r="J15" s="3">
        <v>121</v>
      </c>
      <c r="K15" s="3" t="s">
        <v>14</v>
      </c>
      <c r="L15" s="4" t="s">
        <v>44</v>
      </c>
      <c r="M15" s="9">
        <v>45847</v>
      </c>
    </row>
    <row r="16" spans="1:16" x14ac:dyDescent="0.25">
      <c r="A16" s="3">
        <v>9</v>
      </c>
      <c r="B16" s="5" t="s">
        <v>45</v>
      </c>
      <c r="C16" s="3">
        <v>44</v>
      </c>
      <c r="D16" s="3" t="s">
        <v>29</v>
      </c>
      <c r="E16" s="10">
        <v>600</v>
      </c>
      <c r="F16" s="11">
        <f t="shared" si="0"/>
        <v>26400</v>
      </c>
      <c r="G16" s="12">
        <v>202500058002875</v>
      </c>
      <c r="H16" s="5" t="s">
        <v>46</v>
      </c>
      <c r="I16" s="3" t="s">
        <v>16</v>
      </c>
      <c r="J16" s="3">
        <v>122</v>
      </c>
      <c r="K16" s="3" t="s">
        <v>14</v>
      </c>
      <c r="L16" s="4" t="s">
        <v>47</v>
      </c>
      <c r="M16" s="9">
        <v>45847</v>
      </c>
    </row>
    <row r="17" spans="1:13" x14ac:dyDescent="0.25">
      <c r="A17" s="3">
        <v>10</v>
      </c>
      <c r="B17" s="5" t="s">
        <v>48</v>
      </c>
      <c r="C17" s="3">
        <v>1</v>
      </c>
      <c r="D17" s="3" t="s">
        <v>36</v>
      </c>
      <c r="E17" s="10">
        <v>34807.589999999997</v>
      </c>
      <c r="F17" s="11">
        <f t="shared" si="0"/>
        <v>34807.589999999997</v>
      </c>
      <c r="G17" s="12">
        <v>202500058002849</v>
      </c>
      <c r="H17" s="5" t="s">
        <v>49</v>
      </c>
      <c r="I17" s="3" t="s">
        <v>16</v>
      </c>
      <c r="J17" s="3">
        <v>123</v>
      </c>
      <c r="K17" s="3" t="s">
        <v>14</v>
      </c>
      <c r="L17" s="4" t="s">
        <v>50</v>
      </c>
      <c r="M17" s="9">
        <v>45852</v>
      </c>
    </row>
    <row r="18" spans="1:13" ht="30" x14ac:dyDescent="0.25">
      <c r="A18" s="3">
        <v>11</v>
      </c>
      <c r="B18" s="5" t="s">
        <v>55</v>
      </c>
      <c r="C18" s="3">
        <v>1</v>
      </c>
      <c r="D18" s="3" t="s">
        <v>21</v>
      </c>
      <c r="E18" s="10">
        <v>10297</v>
      </c>
      <c r="F18" s="11">
        <f t="shared" si="0"/>
        <v>10297</v>
      </c>
      <c r="G18" s="19">
        <v>202500058002231</v>
      </c>
      <c r="H18" s="5" t="s">
        <v>51</v>
      </c>
      <c r="I18" s="3" t="s">
        <v>16</v>
      </c>
      <c r="J18" s="3">
        <v>124</v>
      </c>
      <c r="K18" s="3" t="s">
        <v>14</v>
      </c>
      <c r="L18" s="4" t="s">
        <v>52</v>
      </c>
      <c r="M18" s="9">
        <v>45852</v>
      </c>
    </row>
    <row r="19" spans="1:13" x14ac:dyDescent="0.25">
      <c r="A19" s="3">
        <v>12</v>
      </c>
      <c r="B19" s="5" t="s">
        <v>55</v>
      </c>
      <c r="C19" s="3">
        <v>1</v>
      </c>
      <c r="D19" s="3" t="s">
        <v>21</v>
      </c>
      <c r="E19" s="10">
        <v>20873.900000000001</v>
      </c>
      <c r="F19" s="11">
        <f t="shared" si="0"/>
        <v>20873.900000000001</v>
      </c>
      <c r="G19" s="20"/>
      <c r="H19" s="5" t="s">
        <v>53</v>
      </c>
      <c r="I19" s="3" t="s">
        <v>16</v>
      </c>
      <c r="J19" s="3">
        <v>125</v>
      </c>
      <c r="K19" s="3" t="s">
        <v>14</v>
      </c>
      <c r="L19" s="4" t="s">
        <v>54</v>
      </c>
      <c r="M19" s="9">
        <v>45852</v>
      </c>
    </row>
    <row r="20" spans="1:13" x14ac:dyDescent="0.25">
      <c r="A20" s="3">
        <v>13</v>
      </c>
      <c r="B20" s="5" t="s">
        <v>55</v>
      </c>
      <c r="C20" s="3">
        <v>1</v>
      </c>
      <c r="D20" s="3" t="s">
        <v>21</v>
      </c>
      <c r="E20" s="10">
        <v>990</v>
      </c>
      <c r="F20" s="11">
        <f t="shared" si="0"/>
        <v>990</v>
      </c>
      <c r="G20" s="21"/>
      <c r="H20" s="5" t="s">
        <v>56</v>
      </c>
      <c r="I20" s="3" t="s">
        <v>16</v>
      </c>
      <c r="J20" s="3">
        <v>126</v>
      </c>
      <c r="K20" s="3" t="s">
        <v>14</v>
      </c>
      <c r="L20" s="4" t="s">
        <v>57</v>
      </c>
      <c r="M20" s="9">
        <v>45852</v>
      </c>
    </row>
    <row r="21" spans="1:13" x14ac:dyDescent="0.25">
      <c r="A21" s="3">
        <v>14</v>
      </c>
      <c r="B21" s="5" t="s">
        <v>58</v>
      </c>
      <c r="C21" s="3">
        <v>1</v>
      </c>
      <c r="D21" s="3" t="s">
        <v>21</v>
      </c>
      <c r="E21" s="10">
        <v>26945.8</v>
      </c>
      <c r="F21" s="11">
        <f t="shared" si="0"/>
        <v>26945.8</v>
      </c>
      <c r="G21" s="12">
        <v>202500058002114</v>
      </c>
      <c r="H21" s="5" t="s">
        <v>59</v>
      </c>
      <c r="I21" s="3" t="s">
        <v>16</v>
      </c>
      <c r="J21" s="3">
        <v>127</v>
      </c>
      <c r="K21" s="3" t="s">
        <v>14</v>
      </c>
      <c r="L21" s="4" t="s">
        <v>60</v>
      </c>
      <c r="M21" s="9">
        <v>45855</v>
      </c>
    </row>
    <row r="22" spans="1:13" x14ac:dyDescent="0.25">
      <c r="A22" s="3">
        <v>15</v>
      </c>
      <c r="B22" s="5" t="s">
        <v>61</v>
      </c>
      <c r="C22" s="3">
        <v>1</v>
      </c>
      <c r="D22" s="3" t="s">
        <v>21</v>
      </c>
      <c r="E22" s="10">
        <v>14164</v>
      </c>
      <c r="F22" s="11">
        <f t="shared" si="0"/>
        <v>14164</v>
      </c>
      <c r="G22" s="12">
        <v>202500058002896</v>
      </c>
      <c r="H22" s="5" t="s">
        <v>62</v>
      </c>
      <c r="I22" s="3" t="s">
        <v>16</v>
      </c>
      <c r="J22" s="3">
        <v>128</v>
      </c>
      <c r="K22" s="3" t="s">
        <v>14</v>
      </c>
      <c r="L22" s="4" t="s">
        <v>63</v>
      </c>
      <c r="M22" s="9">
        <v>45855</v>
      </c>
    </row>
    <row r="23" spans="1:13" x14ac:dyDescent="0.25">
      <c r="A23" s="3">
        <v>16</v>
      </c>
      <c r="B23" s="5" t="s">
        <v>64</v>
      </c>
      <c r="C23" s="3">
        <v>1</v>
      </c>
      <c r="D23" s="3" t="s">
        <v>36</v>
      </c>
      <c r="E23" s="10">
        <v>5000</v>
      </c>
      <c r="F23" s="11">
        <f t="shared" si="0"/>
        <v>5000</v>
      </c>
      <c r="G23" s="12">
        <v>202500058001042</v>
      </c>
      <c r="H23" s="5" t="s">
        <v>65</v>
      </c>
      <c r="I23" s="3" t="s">
        <v>16</v>
      </c>
      <c r="J23" s="3">
        <v>129</v>
      </c>
      <c r="K23" s="3" t="s">
        <v>14</v>
      </c>
      <c r="L23" s="4" t="s">
        <v>66</v>
      </c>
      <c r="M23" s="9">
        <v>45860</v>
      </c>
    </row>
    <row r="24" spans="1:13" x14ac:dyDescent="0.25">
      <c r="A24" s="3">
        <v>17</v>
      </c>
      <c r="B24" s="5" t="s">
        <v>67</v>
      </c>
      <c r="C24" s="3">
        <v>1</v>
      </c>
      <c r="D24" s="3" t="s">
        <v>21</v>
      </c>
      <c r="E24" s="10">
        <v>5015</v>
      </c>
      <c r="F24" s="11">
        <f t="shared" ref="F24:F26" si="1">E24*C24</f>
        <v>5015</v>
      </c>
      <c r="G24" s="19">
        <v>202500058002950</v>
      </c>
      <c r="H24" s="5" t="s">
        <v>68</v>
      </c>
      <c r="I24" s="3" t="s">
        <v>16</v>
      </c>
      <c r="J24" s="3">
        <v>130</v>
      </c>
      <c r="K24" s="3" t="s">
        <v>14</v>
      </c>
      <c r="L24" s="4" t="s">
        <v>69</v>
      </c>
      <c r="M24" s="9">
        <v>45868</v>
      </c>
    </row>
    <row r="25" spans="1:13" x14ac:dyDescent="0.25">
      <c r="A25" s="3">
        <v>18</v>
      </c>
      <c r="B25" s="5" t="s">
        <v>67</v>
      </c>
      <c r="C25" s="3">
        <v>1</v>
      </c>
      <c r="D25" s="3" t="s">
        <v>21</v>
      </c>
      <c r="E25" s="10">
        <v>9382.1</v>
      </c>
      <c r="F25" s="11">
        <f t="shared" si="1"/>
        <v>9382.1</v>
      </c>
      <c r="G25" s="20"/>
      <c r="H25" s="5" t="s">
        <v>70</v>
      </c>
      <c r="I25" s="3" t="s">
        <v>16</v>
      </c>
      <c r="J25" s="3">
        <v>131</v>
      </c>
      <c r="K25" s="3" t="s">
        <v>14</v>
      </c>
      <c r="L25" s="4" t="s">
        <v>71</v>
      </c>
      <c r="M25" s="9">
        <v>45868</v>
      </c>
    </row>
    <row r="26" spans="1:13" ht="30" x14ac:dyDescent="0.25">
      <c r="A26" s="3">
        <v>19</v>
      </c>
      <c r="B26" s="5" t="s">
        <v>67</v>
      </c>
      <c r="C26" s="3">
        <v>1</v>
      </c>
      <c r="D26" s="3" t="s">
        <v>21</v>
      </c>
      <c r="E26" s="10">
        <v>4114.5</v>
      </c>
      <c r="F26" s="11">
        <f t="shared" si="1"/>
        <v>4114.5</v>
      </c>
      <c r="G26" s="21"/>
      <c r="H26" s="5" t="s">
        <v>72</v>
      </c>
      <c r="I26" s="3" t="s">
        <v>16</v>
      </c>
      <c r="J26" s="3">
        <v>132</v>
      </c>
      <c r="K26" s="3" t="s">
        <v>14</v>
      </c>
      <c r="L26" s="4" t="s">
        <v>73</v>
      </c>
      <c r="M26" s="9">
        <v>45868</v>
      </c>
    </row>
    <row r="27" spans="1:13" x14ac:dyDescent="0.25">
      <c r="A27" s="3">
        <v>20</v>
      </c>
      <c r="B27" s="5" t="s">
        <v>74</v>
      </c>
      <c r="C27" s="3">
        <v>1</v>
      </c>
      <c r="D27" s="3" t="s">
        <v>5</v>
      </c>
      <c r="E27" s="10">
        <v>96324.479999999996</v>
      </c>
      <c r="F27" s="10">
        <v>96324.479999999996</v>
      </c>
      <c r="G27" s="18">
        <v>202400058003539</v>
      </c>
      <c r="H27" s="5" t="s">
        <v>75</v>
      </c>
      <c r="I27" s="3" t="s">
        <v>76</v>
      </c>
      <c r="J27" s="3"/>
      <c r="K27" s="3" t="s">
        <v>77</v>
      </c>
      <c r="L27" s="4" t="s">
        <v>54</v>
      </c>
      <c r="M27" s="9">
        <v>45849</v>
      </c>
    </row>
    <row r="28" spans="1:13" x14ac:dyDescent="0.25">
      <c r="A28" s="3">
        <v>21</v>
      </c>
      <c r="B28" s="5" t="s">
        <v>78</v>
      </c>
      <c r="C28" s="3">
        <v>1</v>
      </c>
      <c r="D28" s="3" t="s">
        <v>79</v>
      </c>
      <c r="E28" s="10">
        <v>73000</v>
      </c>
      <c r="F28" s="11">
        <v>73000</v>
      </c>
      <c r="G28" s="18">
        <v>202500058003157</v>
      </c>
      <c r="H28" s="5" t="s">
        <v>80</v>
      </c>
      <c r="I28" s="3" t="s">
        <v>81</v>
      </c>
      <c r="J28" s="3"/>
      <c r="K28" s="3" t="s">
        <v>83</v>
      </c>
      <c r="L28" s="4" t="s">
        <v>82</v>
      </c>
      <c r="M28" s="9">
        <v>45842</v>
      </c>
    </row>
    <row r="29" spans="1:13" x14ac:dyDescent="0.25">
      <c r="A29" s="3">
        <v>22</v>
      </c>
      <c r="B29" s="5" t="s">
        <v>84</v>
      </c>
      <c r="C29" s="3">
        <v>1</v>
      </c>
      <c r="D29" s="3" t="s">
        <v>5</v>
      </c>
      <c r="E29" s="10">
        <v>6380000</v>
      </c>
      <c r="F29" s="10">
        <v>6380000</v>
      </c>
      <c r="G29" s="18">
        <v>202500058002552</v>
      </c>
      <c r="H29" s="5" t="s">
        <v>85</v>
      </c>
      <c r="I29" s="3" t="s">
        <v>86</v>
      </c>
      <c r="J29" s="3"/>
      <c r="K29" s="3" t="s">
        <v>88</v>
      </c>
      <c r="L29" s="4" t="s">
        <v>87</v>
      </c>
      <c r="M29" s="9">
        <v>45846</v>
      </c>
    </row>
    <row r="30" spans="1:13" ht="30" x14ac:dyDescent="0.25">
      <c r="A30" s="3">
        <v>23</v>
      </c>
      <c r="B30" s="5" t="s">
        <v>89</v>
      </c>
      <c r="C30" s="3">
        <v>1</v>
      </c>
      <c r="D30" s="3" t="s">
        <v>5</v>
      </c>
      <c r="E30" s="10">
        <v>49062</v>
      </c>
      <c r="F30" s="10">
        <v>49062</v>
      </c>
      <c r="G30" s="18">
        <v>202500058002708</v>
      </c>
      <c r="H30" s="5" t="s">
        <v>90</v>
      </c>
      <c r="I30" s="3" t="s">
        <v>91</v>
      </c>
      <c r="J30" s="3"/>
      <c r="K30" s="3" t="s">
        <v>88</v>
      </c>
      <c r="L30" s="4" t="s">
        <v>92</v>
      </c>
      <c r="M30" s="9">
        <v>45847</v>
      </c>
    </row>
    <row r="31" spans="1:13" ht="30" x14ac:dyDescent="0.25">
      <c r="A31" s="3">
        <v>24</v>
      </c>
      <c r="B31" s="5" t="s">
        <v>93</v>
      </c>
      <c r="C31" s="3">
        <v>1</v>
      </c>
      <c r="D31" s="3" t="s">
        <v>5</v>
      </c>
      <c r="E31" s="10">
        <v>655678.34</v>
      </c>
      <c r="F31" s="10">
        <v>655678.34</v>
      </c>
      <c r="G31" s="18">
        <v>202500058002892</v>
      </c>
      <c r="H31" s="5" t="s">
        <v>94</v>
      </c>
      <c r="I31" s="3" t="s">
        <v>95</v>
      </c>
      <c r="J31" s="3"/>
      <c r="K31" s="3" t="s">
        <v>83</v>
      </c>
      <c r="L31" s="4" t="s">
        <v>96</v>
      </c>
      <c r="M31" s="9">
        <v>45848</v>
      </c>
    </row>
    <row r="32" spans="1:13" x14ac:dyDescent="0.25">
      <c r="A32" s="3">
        <v>25</v>
      </c>
      <c r="B32" s="5" t="s">
        <v>97</v>
      </c>
      <c r="C32" s="3">
        <v>1</v>
      </c>
      <c r="D32" s="3" t="s">
        <v>5</v>
      </c>
      <c r="E32" s="10">
        <v>224800</v>
      </c>
      <c r="F32" s="10">
        <v>224800</v>
      </c>
      <c r="G32" s="18">
        <v>202500058001447</v>
      </c>
      <c r="H32" s="5" t="s">
        <v>98</v>
      </c>
      <c r="I32" s="3" t="s">
        <v>99</v>
      </c>
      <c r="J32" s="3"/>
      <c r="K32" s="3" t="s">
        <v>83</v>
      </c>
      <c r="L32" s="4" t="s">
        <v>100</v>
      </c>
      <c r="M32" s="9">
        <v>45862</v>
      </c>
    </row>
    <row r="33" spans="1:13" ht="30" x14ac:dyDescent="0.25">
      <c r="A33" s="3">
        <v>26</v>
      </c>
      <c r="B33" s="5" t="s">
        <v>101</v>
      </c>
      <c r="C33" s="3">
        <v>1</v>
      </c>
      <c r="D33" s="3" t="s">
        <v>5</v>
      </c>
      <c r="E33" s="10">
        <v>3591250</v>
      </c>
      <c r="F33" s="10">
        <v>3591250</v>
      </c>
      <c r="G33" s="18">
        <v>202500058002866</v>
      </c>
      <c r="H33" s="5" t="s">
        <v>102</v>
      </c>
      <c r="I33" s="3" t="s">
        <v>103</v>
      </c>
      <c r="J33" s="3"/>
      <c r="K33" s="3" t="s">
        <v>88</v>
      </c>
      <c r="L33" s="4" t="s">
        <v>104</v>
      </c>
      <c r="M33" s="9">
        <v>45853</v>
      </c>
    </row>
    <row r="34" spans="1:13" ht="30" x14ac:dyDescent="0.25">
      <c r="A34" s="3">
        <v>27</v>
      </c>
      <c r="B34" s="5" t="s">
        <v>105</v>
      </c>
      <c r="C34" s="3">
        <v>1</v>
      </c>
      <c r="D34" s="3" t="s">
        <v>5</v>
      </c>
      <c r="E34" s="10">
        <v>13860</v>
      </c>
      <c r="F34" s="10">
        <v>13860</v>
      </c>
      <c r="G34" s="18">
        <v>202500058002623</v>
      </c>
      <c r="H34" s="5" t="s">
        <v>106</v>
      </c>
      <c r="I34" s="3" t="s">
        <v>107</v>
      </c>
      <c r="J34" s="3"/>
      <c r="K34" s="3" t="s">
        <v>88</v>
      </c>
      <c r="L34" s="4" t="s">
        <v>108</v>
      </c>
      <c r="M34" s="9">
        <v>45861</v>
      </c>
    </row>
    <row r="35" spans="1:13" x14ac:dyDescent="0.25">
      <c r="A35" s="3">
        <v>28</v>
      </c>
      <c r="B35" s="5" t="s">
        <v>109</v>
      </c>
      <c r="C35" s="3">
        <v>1</v>
      </c>
      <c r="D35" s="3" t="s">
        <v>5</v>
      </c>
      <c r="E35" s="10">
        <v>45000</v>
      </c>
      <c r="F35" s="10">
        <v>45000</v>
      </c>
      <c r="G35" s="18">
        <v>202500058000194</v>
      </c>
      <c r="H35" s="5" t="s">
        <v>110</v>
      </c>
      <c r="I35" s="3" t="s">
        <v>111</v>
      </c>
      <c r="J35" s="3"/>
      <c r="K35" s="3" t="s">
        <v>113</v>
      </c>
      <c r="L35" s="4" t="s">
        <v>112</v>
      </c>
      <c r="M35" s="9">
        <v>45859</v>
      </c>
    </row>
    <row r="36" spans="1:13" ht="30" x14ac:dyDescent="0.25">
      <c r="A36" s="3">
        <v>29</v>
      </c>
      <c r="B36" s="5" t="s">
        <v>114</v>
      </c>
      <c r="C36" s="3">
        <v>1</v>
      </c>
      <c r="D36" s="3" t="s">
        <v>120</v>
      </c>
      <c r="E36" s="10">
        <v>61905</v>
      </c>
      <c r="F36" s="10">
        <v>61905</v>
      </c>
      <c r="G36" s="18">
        <v>202500058002286</v>
      </c>
      <c r="H36" s="5" t="s">
        <v>115</v>
      </c>
      <c r="I36" s="3" t="s">
        <v>116</v>
      </c>
      <c r="J36" s="3"/>
      <c r="K36" s="3" t="s">
        <v>118</v>
      </c>
      <c r="L36" s="4" t="s">
        <v>117</v>
      </c>
      <c r="M36" s="9">
        <v>45840</v>
      </c>
    </row>
    <row r="37" spans="1:13" x14ac:dyDescent="0.25">
      <c r="A37" s="3">
        <v>30</v>
      </c>
      <c r="B37" s="5" t="s">
        <v>119</v>
      </c>
      <c r="C37" s="3">
        <v>1</v>
      </c>
      <c r="D37" s="3" t="s">
        <v>120</v>
      </c>
      <c r="E37" s="10">
        <v>74500</v>
      </c>
      <c r="F37" s="10">
        <v>74500</v>
      </c>
      <c r="G37" s="18">
        <v>202500058003332</v>
      </c>
      <c r="H37" s="5" t="s">
        <v>121</v>
      </c>
      <c r="I37" s="3" t="s">
        <v>122</v>
      </c>
      <c r="J37" s="3"/>
      <c r="K37" s="3" t="s">
        <v>113</v>
      </c>
      <c r="L37" s="4" t="s">
        <v>123</v>
      </c>
      <c r="M37" s="9">
        <v>45849</v>
      </c>
    </row>
    <row r="38" spans="1:13" ht="30" x14ac:dyDescent="0.25">
      <c r="A38" s="3">
        <v>31</v>
      </c>
      <c r="B38" s="5" t="s">
        <v>124</v>
      </c>
      <c r="C38" s="3">
        <v>1</v>
      </c>
      <c r="D38" s="3" t="s">
        <v>120</v>
      </c>
      <c r="E38" s="10">
        <v>5334000</v>
      </c>
      <c r="F38" s="10">
        <v>5334000</v>
      </c>
      <c r="G38" s="18">
        <v>202500058002787</v>
      </c>
      <c r="H38" s="5" t="s">
        <v>125</v>
      </c>
      <c r="I38" s="3" t="s">
        <v>126</v>
      </c>
      <c r="J38" s="3"/>
      <c r="K38" s="3" t="s">
        <v>127</v>
      </c>
      <c r="L38" s="4" t="s">
        <v>128</v>
      </c>
      <c r="M38" s="9">
        <v>45867</v>
      </c>
    </row>
    <row r="39" spans="1:13" ht="30" x14ac:dyDescent="0.25">
      <c r="A39" s="3">
        <v>32</v>
      </c>
      <c r="B39" s="5" t="s">
        <v>124</v>
      </c>
      <c r="C39" s="3">
        <v>1</v>
      </c>
      <c r="D39" s="3" t="s">
        <v>120</v>
      </c>
      <c r="E39" s="10">
        <v>9067014</v>
      </c>
      <c r="F39" s="10">
        <v>9067014</v>
      </c>
      <c r="G39" s="18">
        <v>202500058002771</v>
      </c>
      <c r="H39" s="5" t="s">
        <v>125</v>
      </c>
      <c r="I39" s="3" t="s">
        <v>129</v>
      </c>
      <c r="J39" s="3"/>
      <c r="K39" s="3" t="s">
        <v>127</v>
      </c>
      <c r="L39" s="4" t="s">
        <v>128</v>
      </c>
      <c r="M39" s="9">
        <v>45873</v>
      </c>
    </row>
    <row r="40" spans="1:13" x14ac:dyDescent="0.25">
      <c r="A40" s="3">
        <v>33</v>
      </c>
      <c r="B40" s="5" t="s">
        <v>130</v>
      </c>
      <c r="C40" s="3">
        <v>1</v>
      </c>
      <c r="D40" s="3" t="s">
        <v>131</v>
      </c>
      <c r="E40" s="10">
        <v>12500</v>
      </c>
      <c r="F40" s="10">
        <v>12500</v>
      </c>
      <c r="G40" s="18">
        <v>202500058002657</v>
      </c>
      <c r="H40" s="5" t="s">
        <v>132</v>
      </c>
      <c r="I40" s="3" t="s">
        <v>133</v>
      </c>
      <c r="J40" s="3"/>
      <c r="K40" s="3" t="s">
        <v>135</v>
      </c>
      <c r="L40" s="4" t="s">
        <v>134</v>
      </c>
      <c r="M40" s="9">
        <v>45859</v>
      </c>
    </row>
    <row r="41" spans="1:13" x14ac:dyDescent="0.25">
      <c r="A41" s="3">
        <v>34</v>
      </c>
      <c r="B41" s="5" t="s">
        <v>136</v>
      </c>
      <c r="C41" s="3">
        <v>1</v>
      </c>
      <c r="D41" s="3" t="s">
        <v>131</v>
      </c>
      <c r="E41" s="10">
        <v>73843</v>
      </c>
      <c r="F41" s="10">
        <v>73843</v>
      </c>
      <c r="G41" s="18">
        <v>202500058002329</v>
      </c>
      <c r="H41" s="5" t="s">
        <v>137</v>
      </c>
      <c r="I41" s="3" t="s">
        <v>138</v>
      </c>
      <c r="J41" s="3"/>
      <c r="K41" s="3" t="s">
        <v>139</v>
      </c>
      <c r="L41" s="4" t="s">
        <v>140</v>
      </c>
      <c r="M41" s="9">
        <v>45853</v>
      </c>
    </row>
    <row r="42" spans="1:13" ht="30" x14ac:dyDescent="0.25">
      <c r="A42" s="3">
        <v>35</v>
      </c>
      <c r="B42" s="5" t="s">
        <v>136</v>
      </c>
      <c r="C42" s="3">
        <v>1</v>
      </c>
      <c r="D42" s="3" t="s">
        <v>131</v>
      </c>
      <c r="E42" s="10">
        <v>25600</v>
      </c>
      <c r="F42" s="10">
        <v>25600</v>
      </c>
      <c r="G42" s="18">
        <v>202500058002329</v>
      </c>
      <c r="H42" s="5" t="s">
        <v>141</v>
      </c>
      <c r="I42" s="3" t="s">
        <v>142</v>
      </c>
      <c r="J42" s="3"/>
      <c r="K42" s="3" t="s">
        <v>139</v>
      </c>
      <c r="L42" s="4" t="s">
        <v>143</v>
      </c>
      <c r="M42" s="9">
        <v>45853</v>
      </c>
    </row>
    <row r="43" spans="1:13" x14ac:dyDescent="0.25">
      <c r="A43" s="3">
        <v>36</v>
      </c>
      <c r="B43" s="5" t="s">
        <v>130</v>
      </c>
      <c r="C43" s="3">
        <v>1</v>
      </c>
      <c r="D43" s="3" t="s">
        <v>131</v>
      </c>
      <c r="E43" s="10">
        <v>18841.2</v>
      </c>
      <c r="F43" s="10">
        <v>18841.2</v>
      </c>
      <c r="G43" s="18">
        <v>202500058004267</v>
      </c>
      <c r="H43" s="5" t="s">
        <v>144</v>
      </c>
      <c r="I43" s="3" t="s">
        <v>145</v>
      </c>
      <c r="J43" s="3"/>
      <c r="K43" s="3" t="s">
        <v>135</v>
      </c>
      <c r="L43" s="4" t="s">
        <v>146</v>
      </c>
      <c r="M43" s="9">
        <v>45863</v>
      </c>
    </row>
    <row r="44" spans="1:13" x14ac:dyDescent="0.25">
      <c r="A44" s="3"/>
      <c r="B44" s="5"/>
      <c r="C44" s="3"/>
      <c r="D44" s="3"/>
      <c r="E44" s="10"/>
      <c r="F44" s="10"/>
      <c r="G44" s="18"/>
      <c r="H44" s="5"/>
      <c r="I44" s="3"/>
      <c r="J44" s="3"/>
      <c r="K44" s="3"/>
      <c r="L44" s="4"/>
      <c r="M44" s="9"/>
    </row>
  </sheetData>
  <mergeCells count="9">
    <mergeCell ref="G8:G10"/>
    <mergeCell ref="G18:G20"/>
    <mergeCell ref="G24:G26"/>
    <mergeCell ref="A6:M6"/>
    <mergeCell ref="A1:M1"/>
    <mergeCell ref="A2:M2"/>
    <mergeCell ref="A3:M3"/>
    <mergeCell ref="A5:M5"/>
    <mergeCell ref="A4:M4"/>
  </mergeCells>
  <phoneticPr fontId="3" type="noConversion"/>
  <pageMargins left="0.511811024" right="0.511811024" top="0.78740157499999996" bottom="0.78740157499999996" header="0.31496062000000002" footer="0.3149606200000000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Rodrigues Dutra</dc:creator>
  <cp:lastModifiedBy>office365.177</cp:lastModifiedBy>
  <cp:lastPrinted>2021-04-06T20:50:29Z</cp:lastPrinted>
  <dcterms:created xsi:type="dcterms:W3CDTF">2019-09-10T15:34:29Z</dcterms:created>
  <dcterms:modified xsi:type="dcterms:W3CDTF">2025-10-16T17:30:32Z</dcterms:modified>
</cp:coreProperties>
</file>