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0005AD02-95EF-4A3F-954E-95DEB99B97AB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10" i="1" l="1"/>
  <c r="F11" i="1"/>
  <c r="F12" i="1"/>
  <c r="F13" i="1"/>
  <c r="F14" i="1"/>
  <c r="F15" i="1"/>
  <c r="F16" i="1"/>
  <c r="F17" i="1"/>
  <c r="F18" i="1"/>
  <c r="F19" i="1"/>
  <c r="F20" i="1"/>
  <c r="F21" i="1"/>
  <c r="F8" i="1"/>
  <c r="F9" i="1"/>
</calcChain>
</file>

<file path=xl/sharedStrings.xml><?xml version="1.0" encoding="utf-8"?>
<sst xmlns="http://schemas.openxmlformats.org/spreadsheetml/2006/main" count="210" uniqueCount="141">
  <si>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</si>
  <si>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</si>
  <si>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</si>
  <si>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</si>
  <si>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</si>
  <si>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</si>
  <si>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</si>
  <si>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</si>
  <si>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</si>
  <si>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</si>
  <si>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</si>
  <si>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</si>
  <si>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</si>
  <si>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</si>
  <si>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</si>
  <si>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</si>
  <si>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</si>
  <si>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ITEM</t>
  </si>
  <si>
    <t>ANO DE 2025</t>
  </si>
  <si>
    <t>MÊS DEZEMBRO</t>
  </si>
  <si>
    <t>Aquisição de Motor para máquina de bordar</t>
  </si>
  <si>
    <t>FORTE BORRACHAS E ADESIVOS LTDA</t>
  </si>
  <si>
    <t>18.316.510/0001-38</t>
  </si>
  <si>
    <t>Aquisição de  de arranjos florais naturais para mesas</t>
  </si>
  <si>
    <t>AGROFLORES NACIONAL LTDA</t>
  </si>
  <si>
    <t>28.872.514/0004-07</t>
  </si>
  <si>
    <t>Aquisição de Armário</t>
  </si>
  <si>
    <t>LOTE</t>
  </si>
  <si>
    <t>DORNELES MÓVEIS E ELETRODOMÉSTICOS LTDA</t>
  </si>
  <si>
    <t>53.781.781/0001-65</t>
  </si>
  <si>
    <t>Aquisição de Mesa Reta</t>
  </si>
  <si>
    <t>CASA SENADOR MOVEIS E UTILIDADES DOMÉSTICAS LTDA</t>
  </si>
  <si>
    <t>01.714.708/0001-77</t>
  </si>
  <si>
    <t>Aquisição de Cadeiras</t>
  </si>
  <si>
    <t>NEW LINE SOLUÇÕES CORPORATIVAS LTDA</t>
  </si>
  <si>
    <t>31.731.853/0001-27</t>
  </si>
  <si>
    <t xml:space="preserve">Contratação de serviços de DJ </t>
  </si>
  <si>
    <t>Serv</t>
  </si>
  <si>
    <t>RODRIGO COSTA LAGOA</t>
  </si>
  <si>
    <t>024.408.911-69</t>
  </si>
  <si>
    <t>Contratação de atração artística musical</t>
  </si>
  <si>
    <t>TKLA PERSONALIZACAO DE EVENTOS LTDA</t>
  </si>
  <si>
    <t>50.951.692/0001-21</t>
  </si>
  <si>
    <t>Contratação de serviços de manobrista (valet)</t>
  </si>
  <si>
    <t>RODRIGO ONOFRE VICENTE 76515869134</t>
  </si>
  <si>
    <t>27.957.347/0001-83</t>
  </si>
  <si>
    <t>AACW FESTAS DECOR LTDA</t>
  </si>
  <si>
    <t>21.197.218/0001-58</t>
  </si>
  <si>
    <t>COMPANHIA INDUSTRIAL CATAGUASES</t>
  </si>
  <si>
    <t>19.526.748/0012-03</t>
  </si>
  <si>
    <t xml:space="preserve">Aquisição de Tecido </t>
  </si>
  <si>
    <t>ARMAZEM TEXTIL LTDA</t>
  </si>
  <si>
    <t>00.987.558/0001-02</t>
  </si>
  <si>
    <t>Metro</t>
  </si>
  <si>
    <t>COPALIMPA INDUSTRIA TEXTIL LTDA</t>
  </si>
  <si>
    <t>06.042.880/0001-45</t>
  </si>
  <si>
    <t>TECIDOS FIAMA LIMITADA</t>
  </si>
  <si>
    <t>45.986.718/0001-37</t>
  </si>
  <si>
    <t>MC TECIDOS, DECORACOES, ESPUMAS E TAPECARIA EM GERAL LTDA</t>
  </si>
  <si>
    <t>52.800.289/0001-27</t>
  </si>
  <si>
    <t>Contratação de Decoração de ambiente, incluindo instalação de rede de balões</t>
  </si>
  <si>
    <t>Aquisição de mantas/cobertores para bebê</t>
  </si>
  <si>
    <t>unid.</t>
  </si>
  <si>
    <t>CASA ESMERALDA LTDA</t>
  </si>
  <si>
    <t>CF 046/2025</t>
  </si>
  <si>
    <t xml:space="preserve">     12 (doze) meses</t>
  </si>
  <si>
    <t>01.221.241.0001-23</t>
  </si>
  <si>
    <t>Aquisição de roupas de cama e banho</t>
  </si>
  <si>
    <t>EDJ HOSPITALAR LTDA</t>
  </si>
  <si>
    <t>CF 047/2025</t>
  </si>
  <si>
    <t xml:space="preserve">       03 (três) meses</t>
  </si>
  <si>
    <t>54.265.134/0001-63</t>
  </si>
  <si>
    <t>Aquisição de brinquedos</t>
  </si>
  <si>
    <t>SAMBA TOYS - INDUSTRIA, DISTRIBUIDORA E IMPORTADORA LTDA</t>
  </si>
  <si>
    <t>CF 048/2025</t>
  </si>
  <si>
    <t xml:space="preserve">       06 (seis) meses</t>
  </si>
  <si>
    <t>11.880.019/0003-58</t>
  </si>
  <si>
    <t>Aquisição de absorventes descartáveis</t>
  </si>
  <si>
    <t>GESNER COMERCIAL LTDA</t>
  </si>
  <si>
    <t>CF 049/2025</t>
  </si>
  <si>
    <t xml:space="preserve">      12 (doze) meses</t>
  </si>
  <si>
    <t>55.216.226/0001-16</t>
  </si>
  <si>
    <t>Aquisição de andador, bengalas e muletas</t>
  </si>
  <si>
    <t>DILEPÉ INDUSTRIA E COMÉRCIO DE MATERIAIS ORTOPEDICOS LTDA</t>
  </si>
  <si>
    <t>CF 050/2025</t>
  </si>
  <si>
    <t>73.142.960/0001-60</t>
  </si>
  <si>
    <t>Aquisição de longarinas e distanciadores de colunas</t>
  </si>
  <si>
    <t>J H SISTEMA DE ARMAZENAGEM DE PORTA PALLETS LTDA</t>
  </si>
  <si>
    <t>CF 051/2025</t>
  </si>
  <si>
    <t xml:space="preserve">       02 (dois) meses</t>
  </si>
  <si>
    <t>35.103.642/0001-09</t>
  </si>
  <si>
    <t>Aquisição de nutrição enteral</t>
  </si>
  <si>
    <t>BF DE ANDRADE HOSPITALAR LTDA</t>
  </si>
  <si>
    <t>CF 052/2025</t>
  </si>
  <si>
    <t xml:space="preserve">       12 (doze) meses</t>
  </si>
  <si>
    <t>36.979.350/0001-99</t>
  </si>
  <si>
    <t>VIA NUT NUTRIÇÃO CLÍNICA E PRODUTOS HOSPITALARES LTDA</t>
  </si>
  <si>
    <t>CF 053/2025</t>
  </si>
  <si>
    <t>03.095.992/0001-76</t>
  </si>
  <si>
    <t>BENENUTRI COMERCIAL LTDA</t>
  </si>
  <si>
    <t>CF 054/2025</t>
  </si>
  <si>
    <t>20.720.905/0002-24</t>
  </si>
  <si>
    <t>LIKE FARMA LOGÍSTICA CERTA COMÉRCIO E DISTRIBUIDORA DE PRODUTOS LTDA</t>
  </si>
  <si>
    <t>CF 055/2025</t>
  </si>
  <si>
    <t>54.703.989/0001-29</t>
  </si>
  <si>
    <t>Serviços de palco, som, iluminação, led e cenografia</t>
  </si>
  <si>
    <t>serv</t>
  </si>
  <si>
    <t>PAZINI EMPREENDIMENTOS E NEGÓCIOS LTDA</t>
  </si>
  <si>
    <t>CPS 051/2025</t>
  </si>
  <si>
    <t>03 (três) meses</t>
  </si>
  <si>
    <t>03.611.949/0001-16</t>
  </si>
  <si>
    <t>Serviços de marcenaria</t>
  </si>
  <si>
    <t>JR GOMES REFORMAS E PINTURAS LTDA</t>
  </si>
  <si>
    <t>CPS-CF 053/2025</t>
  </si>
  <si>
    <t>06 (seis) meses</t>
  </si>
  <si>
    <t>29.308.779/0001-99</t>
  </si>
  <si>
    <t xml:space="preserve">Serviços de telecomunicações </t>
  </si>
  <si>
    <t>RADAR WISP LTDA</t>
  </si>
  <si>
    <t>CPS 054/2025</t>
  </si>
  <si>
    <t>10.242.083/0001-89</t>
  </si>
  <si>
    <t>Serviços de Buffet</t>
  </si>
  <si>
    <t>LTBA COMÉRCIO E SERVIÇOS LTDA</t>
  </si>
  <si>
    <t>CPS-CF 055/2025</t>
  </si>
  <si>
    <t>12 (doze) meses</t>
  </si>
  <si>
    <t>04.694.478/0001-10</t>
  </si>
  <si>
    <t>Serviços de Buffet (kits lanche e sanduíches)</t>
  </si>
  <si>
    <t>MALBEC BURGUER E LAZER PARQUE FLAMBOYANTE LTDA</t>
  </si>
  <si>
    <t>CPS-CF 057/2025</t>
  </si>
  <si>
    <t>52.003.991/0001-60</t>
  </si>
  <si>
    <t>Locação de imóvel</t>
  </si>
  <si>
    <t>loc</t>
  </si>
  <si>
    <t>ADALBERTO PEREIRA DA COSTA</t>
  </si>
  <si>
    <t>CL 025/2025</t>
  </si>
  <si>
    <t>10 (dez) anos</t>
  </si>
  <si>
    <t>xxx.515.858-xx</t>
  </si>
  <si>
    <t>KOMAQ FORT TERRAPLANAGEM E TRANSPORTADORA LTDA</t>
  </si>
  <si>
    <t>CL 026/2025</t>
  </si>
  <si>
    <t>07.890.123/0001-94</t>
  </si>
  <si>
    <t>NOBEL IMOBILIÁRIA LTDA</t>
  </si>
  <si>
    <t>CL 027/2025</t>
  </si>
  <si>
    <t>33.782.612/0001-32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</si>
</sst>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P39"/>
  <sheetViews>
    <sheetView tabSelected="1" zoomScale="93" zoomScaleNormal="93" workbookViewId="0">
      <selection activeCell="A39" sqref="A39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9.42578125" style="8" bestFit="1" customWidth="1"/>
    <col min="6" max="6" width="17.28515625" style="8" customWidth="1"/>
    <col min="7" max="7" width="17.42578125" style="6" customWidth="1"/>
    <col min="8" max="8" width="37.28515625" style="7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6" customWidth="1"/>
    <col min="13" max="13" width="13.28515625" style="1" customWidth="1"/>
    <col min="14" max="15" width="10.28515625" customWidth="1"/>
  </cols>
  <sheetData>
    <row r="1" spans="1:16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6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6" x14ac:dyDescent="0.25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6" x14ac:dyDescent="0.25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6" x14ac:dyDescent="0.25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6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6" ht="30" x14ac:dyDescent="0.25">
      <c r="A7" s="16" t="s">
        <v>17</v>
      </c>
      <c r="B7" s="16" t="s">
        <v>4</v>
      </c>
      <c r="C7" s="16" t="s">
        <v>6</v>
      </c>
      <c r="D7" s="16" t="s">
        <v>5</v>
      </c>
      <c r="E7" s="17" t="s">
        <v>7</v>
      </c>
      <c r="F7" s="18" t="s">
        <v>8</v>
      </c>
      <c r="G7" s="19" t="s">
        <v>9</v>
      </c>
      <c r="H7" s="20" t="s">
        <v>10</v>
      </c>
      <c r="I7" s="16" t="s">
        <v>11</v>
      </c>
      <c r="J7" s="16" t="s">
        <v>13</v>
      </c>
      <c r="K7" s="16" t="s">
        <v>2</v>
      </c>
      <c r="L7" s="19" t="s">
        <v>3</v>
      </c>
      <c r="M7" s="20" t="s">
        <v>15</v>
      </c>
      <c r="N7" s="2"/>
      <c r="O7" s="2"/>
      <c r="P7" s="2"/>
    </row>
    <row r="8" spans="1:16" x14ac:dyDescent="0.25">
      <c r="A8" s="3">
        <v>1</v>
      </c>
      <c r="B8" s="5" t="s">
        <v>20</v>
      </c>
      <c r="C8" s="3">
        <v>1</v>
      </c>
      <c r="D8" s="3" t="s">
        <v>5</v>
      </c>
      <c r="E8" s="10">
        <v>12390</v>
      </c>
      <c r="F8" s="11">
        <f t="shared" ref="F8:F9" si="0">E8*C8</f>
        <v>12390</v>
      </c>
      <c r="G8" s="12">
        <v>202500058007019</v>
      </c>
      <c r="H8" s="5" t="s">
        <v>21</v>
      </c>
      <c r="I8" s="13" t="s">
        <v>16</v>
      </c>
      <c r="J8" s="13">
        <v>224</v>
      </c>
      <c r="K8" s="14" t="s">
        <v>14</v>
      </c>
      <c r="L8" s="4" t="s">
        <v>22</v>
      </c>
      <c r="M8" s="9">
        <v>45996</v>
      </c>
    </row>
    <row r="9" spans="1:16" ht="30" x14ac:dyDescent="0.25">
      <c r="A9" s="3">
        <v>2</v>
      </c>
      <c r="B9" s="5" t="s">
        <v>23</v>
      </c>
      <c r="C9" s="3">
        <v>155</v>
      </c>
      <c r="D9" s="3" t="s">
        <v>5</v>
      </c>
      <c r="E9" s="10">
        <v>30</v>
      </c>
      <c r="F9" s="11">
        <f t="shared" si="0"/>
        <v>4650</v>
      </c>
      <c r="G9" s="12">
        <v>202500058008093</v>
      </c>
      <c r="H9" s="5" t="s">
        <v>24</v>
      </c>
      <c r="I9" s="3" t="s">
        <v>16</v>
      </c>
      <c r="J9" s="3">
        <v>225</v>
      </c>
      <c r="K9" s="15" t="s">
        <v>14</v>
      </c>
      <c r="L9" s="4" t="s">
        <v>25</v>
      </c>
      <c r="M9" s="9">
        <v>46001</v>
      </c>
    </row>
    <row r="10" spans="1:16" ht="30" x14ac:dyDescent="0.25">
      <c r="A10" s="3">
        <v>3</v>
      </c>
      <c r="B10" s="5" t="s">
        <v>26</v>
      </c>
      <c r="C10" s="3">
        <v>1</v>
      </c>
      <c r="D10" s="3" t="s">
        <v>27</v>
      </c>
      <c r="E10" s="10">
        <v>14712</v>
      </c>
      <c r="F10" s="11">
        <f t="shared" ref="F10:F29" si="1">E10*C10</f>
        <v>14712</v>
      </c>
      <c r="G10" s="22">
        <v>202500058006358</v>
      </c>
      <c r="H10" s="5" t="s">
        <v>28</v>
      </c>
      <c r="I10" s="13" t="s">
        <v>16</v>
      </c>
      <c r="J10" s="13">
        <v>226</v>
      </c>
      <c r="K10" s="14" t="s">
        <v>14</v>
      </c>
      <c r="L10" s="4" t="s">
        <v>29</v>
      </c>
      <c r="M10" s="9">
        <v>46006</v>
      </c>
    </row>
    <row r="11" spans="1:16" ht="30" x14ac:dyDescent="0.25">
      <c r="A11" s="3">
        <v>4</v>
      </c>
      <c r="B11" s="5" t="s">
        <v>30</v>
      </c>
      <c r="C11" s="3">
        <v>1</v>
      </c>
      <c r="D11" s="3" t="s">
        <v>27</v>
      </c>
      <c r="E11" s="10">
        <v>9950</v>
      </c>
      <c r="F11" s="11">
        <f t="shared" si="1"/>
        <v>9950</v>
      </c>
      <c r="G11" s="23"/>
      <c r="H11" s="5" t="s">
        <v>31</v>
      </c>
      <c r="I11" s="3" t="s">
        <v>16</v>
      </c>
      <c r="J11" s="3">
        <v>227</v>
      </c>
      <c r="K11" s="15" t="s">
        <v>14</v>
      </c>
      <c r="L11" s="4" t="s">
        <v>32</v>
      </c>
      <c r="M11" s="9">
        <v>46006</v>
      </c>
    </row>
    <row r="12" spans="1:16" ht="30" x14ac:dyDescent="0.25">
      <c r="A12" s="3">
        <v>5</v>
      </c>
      <c r="B12" s="5" t="s">
        <v>33</v>
      </c>
      <c r="C12" s="3">
        <v>1</v>
      </c>
      <c r="D12" s="3" t="s">
        <v>27</v>
      </c>
      <c r="E12" s="10">
        <v>19910</v>
      </c>
      <c r="F12" s="11">
        <f t="shared" si="1"/>
        <v>19910</v>
      </c>
      <c r="G12" s="24"/>
      <c r="H12" s="5" t="s">
        <v>34</v>
      </c>
      <c r="I12" s="13" t="s">
        <v>16</v>
      </c>
      <c r="J12" s="13">
        <v>228</v>
      </c>
      <c r="K12" s="14" t="s">
        <v>14</v>
      </c>
      <c r="L12" s="4" t="s">
        <v>35</v>
      </c>
      <c r="M12" s="9">
        <v>46006</v>
      </c>
    </row>
    <row r="13" spans="1:16" x14ac:dyDescent="0.25">
      <c r="A13" s="3">
        <v>6</v>
      </c>
      <c r="B13" s="5" t="s">
        <v>36</v>
      </c>
      <c r="C13" s="3">
        <v>1</v>
      </c>
      <c r="D13" s="3" t="s">
        <v>37</v>
      </c>
      <c r="E13" s="10">
        <v>1200</v>
      </c>
      <c r="F13" s="11">
        <f t="shared" si="1"/>
        <v>1200</v>
      </c>
      <c r="G13" s="12">
        <v>202500058008097</v>
      </c>
      <c r="H13" s="5" t="s">
        <v>38</v>
      </c>
      <c r="I13" s="3" t="s">
        <v>16</v>
      </c>
      <c r="J13" s="3">
        <v>229</v>
      </c>
      <c r="K13" s="15" t="s">
        <v>14</v>
      </c>
      <c r="L13" s="4" t="s">
        <v>39</v>
      </c>
      <c r="M13" s="9">
        <v>46006</v>
      </c>
    </row>
    <row r="14" spans="1:16" ht="30" x14ac:dyDescent="0.25">
      <c r="A14" s="3">
        <v>7</v>
      </c>
      <c r="B14" s="5" t="s">
        <v>40</v>
      </c>
      <c r="C14" s="3">
        <v>1</v>
      </c>
      <c r="D14" s="3" t="s">
        <v>37</v>
      </c>
      <c r="E14" s="10">
        <v>10800</v>
      </c>
      <c r="F14" s="11">
        <f t="shared" si="1"/>
        <v>10800</v>
      </c>
      <c r="G14" s="12">
        <v>202500058007913</v>
      </c>
      <c r="H14" s="5" t="s">
        <v>41</v>
      </c>
      <c r="I14" s="13" t="s">
        <v>16</v>
      </c>
      <c r="J14" s="13">
        <v>230</v>
      </c>
      <c r="K14" s="14" t="s">
        <v>14</v>
      </c>
      <c r="L14" s="4" t="s">
        <v>42</v>
      </c>
      <c r="M14" s="9">
        <v>46006</v>
      </c>
    </row>
    <row r="15" spans="1:16" x14ac:dyDescent="0.25">
      <c r="A15" s="3">
        <v>8</v>
      </c>
      <c r="B15" s="5" t="s">
        <v>43</v>
      </c>
      <c r="C15" s="3">
        <v>1</v>
      </c>
      <c r="D15" s="3" t="s">
        <v>37</v>
      </c>
      <c r="E15" s="10">
        <v>7150</v>
      </c>
      <c r="F15" s="11">
        <f t="shared" si="1"/>
        <v>7150</v>
      </c>
      <c r="G15" s="12">
        <v>202500058008630</v>
      </c>
      <c r="H15" s="5" t="s">
        <v>44</v>
      </c>
      <c r="I15" s="3" t="s">
        <v>16</v>
      </c>
      <c r="J15" s="3">
        <v>231</v>
      </c>
      <c r="K15" s="15" t="s">
        <v>14</v>
      </c>
      <c r="L15" s="4" t="s">
        <v>45</v>
      </c>
      <c r="M15" s="9">
        <v>46007</v>
      </c>
    </row>
    <row r="16" spans="1:16" ht="30" x14ac:dyDescent="0.25">
      <c r="A16" s="3">
        <v>9</v>
      </c>
      <c r="B16" s="5" t="s">
        <v>60</v>
      </c>
      <c r="C16" s="3">
        <v>1</v>
      </c>
      <c r="D16" s="3" t="s">
        <v>37</v>
      </c>
      <c r="E16" s="10">
        <v>2000</v>
      </c>
      <c r="F16" s="11">
        <f t="shared" si="1"/>
        <v>2000</v>
      </c>
      <c r="G16" s="12">
        <v>202500058008239</v>
      </c>
      <c r="H16" s="5" t="s">
        <v>46</v>
      </c>
      <c r="I16" s="13" t="s">
        <v>16</v>
      </c>
      <c r="J16" s="13">
        <v>232</v>
      </c>
      <c r="K16" s="14" t="s">
        <v>14</v>
      </c>
      <c r="L16" s="4" t="s">
        <v>47</v>
      </c>
      <c r="M16" s="9">
        <v>46008</v>
      </c>
    </row>
    <row r="17" spans="1:13" x14ac:dyDescent="0.25">
      <c r="A17" s="3">
        <v>10</v>
      </c>
      <c r="B17" s="5" t="s">
        <v>50</v>
      </c>
      <c r="C17" s="3">
        <v>200</v>
      </c>
      <c r="D17" s="3" t="s">
        <v>53</v>
      </c>
      <c r="E17" s="10">
        <v>18.440000000000001</v>
      </c>
      <c r="F17" s="11">
        <f t="shared" si="1"/>
        <v>3688.0000000000005</v>
      </c>
      <c r="G17" s="22">
        <v>202500058006107</v>
      </c>
      <c r="H17" s="5" t="s">
        <v>48</v>
      </c>
      <c r="I17" s="3" t="s">
        <v>16</v>
      </c>
      <c r="J17" s="3">
        <v>233</v>
      </c>
      <c r="K17" s="15" t="s">
        <v>14</v>
      </c>
      <c r="L17" s="4" t="s">
        <v>49</v>
      </c>
      <c r="M17" s="9">
        <v>46009</v>
      </c>
    </row>
    <row r="18" spans="1:13" x14ac:dyDescent="0.25">
      <c r="A18" s="3">
        <v>11</v>
      </c>
      <c r="B18" s="5" t="s">
        <v>50</v>
      </c>
      <c r="C18" s="3">
        <v>400</v>
      </c>
      <c r="D18" s="3" t="s">
        <v>53</v>
      </c>
      <c r="E18" s="10">
        <v>56.9</v>
      </c>
      <c r="F18" s="11">
        <f t="shared" si="1"/>
        <v>22760</v>
      </c>
      <c r="G18" s="23"/>
      <c r="H18" s="5" t="s">
        <v>51</v>
      </c>
      <c r="I18" s="13" t="s">
        <v>16</v>
      </c>
      <c r="J18" s="13">
        <v>234</v>
      </c>
      <c r="K18" s="14" t="s">
        <v>14</v>
      </c>
      <c r="L18" s="4" t="s">
        <v>52</v>
      </c>
      <c r="M18" s="9">
        <v>46009</v>
      </c>
    </row>
    <row r="19" spans="1:13" x14ac:dyDescent="0.25">
      <c r="A19" s="3">
        <v>12</v>
      </c>
      <c r="B19" s="5" t="s">
        <v>50</v>
      </c>
      <c r="C19" s="3">
        <v>875</v>
      </c>
      <c r="D19" s="3" t="s">
        <v>53</v>
      </c>
      <c r="E19" s="10">
        <v>8.4</v>
      </c>
      <c r="F19" s="11">
        <f t="shared" si="1"/>
        <v>7350</v>
      </c>
      <c r="G19" s="23"/>
      <c r="H19" s="5" t="s">
        <v>54</v>
      </c>
      <c r="I19" s="3" t="s">
        <v>16</v>
      </c>
      <c r="J19" s="3">
        <v>235</v>
      </c>
      <c r="K19" s="15" t="s">
        <v>14</v>
      </c>
      <c r="L19" s="4" t="s">
        <v>55</v>
      </c>
      <c r="M19" s="9">
        <v>46009</v>
      </c>
    </row>
    <row r="20" spans="1:13" x14ac:dyDescent="0.25">
      <c r="A20" s="3">
        <v>13</v>
      </c>
      <c r="B20" s="5" t="s">
        <v>50</v>
      </c>
      <c r="C20" s="3">
        <v>240</v>
      </c>
      <c r="D20" s="3" t="s">
        <v>53</v>
      </c>
      <c r="E20" s="10">
        <v>61.5</v>
      </c>
      <c r="F20" s="11">
        <f t="shared" si="1"/>
        <v>14760</v>
      </c>
      <c r="G20" s="23"/>
      <c r="H20" s="5" t="s">
        <v>56</v>
      </c>
      <c r="I20" s="13" t="s">
        <v>16</v>
      </c>
      <c r="J20" s="13">
        <v>236</v>
      </c>
      <c r="K20" s="14" t="s">
        <v>14</v>
      </c>
      <c r="L20" s="4" t="s">
        <v>57</v>
      </c>
      <c r="M20" s="9">
        <v>46009</v>
      </c>
    </row>
    <row r="21" spans="1:13" ht="30" x14ac:dyDescent="0.25">
      <c r="A21" s="3">
        <v>14</v>
      </c>
      <c r="B21" s="5" t="s">
        <v>50</v>
      </c>
      <c r="C21" s="3">
        <v>80</v>
      </c>
      <c r="D21" s="3" t="s">
        <v>53</v>
      </c>
      <c r="E21" s="10">
        <v>35</v>
      </c>
      <c r="F21" s="11">
        <f t="shared" si="1"/>
        <v>2800</v>
      </c>
      <c r="G21" s="24"/>
      <c r="H21" s="5" t="s">
        <v>58</v>
      </c>
      <c r="I21" s="3" t="s">
        <v>16</v>
      </c>
      <c r="J21" s="3">
        <v>237</v>
      </c>
      <c r="K21" s="15" t="s">
        <v>14</v>
      </c>
      <c r="L21" s="4" t="s">
        <v>59</v>
      </c>
      <c r="M21" s="9">
        <v>46009</v>
      </c>
    </row>
    <row r="22" spans="1:13" x14ac:dyDescent="0.25">
      <c r="A22" s="3">
        <v>15</v>
      </c>
      <c r="B22" s="5" t="s">
        <v>61</v>
      </c>
      <c r="C22" s="3">
        <v>1</v>
      </c>
      <c r="D22" s="3" t="s">
        <v>62</v>
      </c>
      <c r="E22" s="10">
        <v>309600</v>
      </c>
      <c r="F22" s="11">
        <f t="shared" si="1"/>
        <v>309600</v>
      </c>
      <c r="G22" s="12">
        <v>202500058002895</v>
      </c>
      <c r="H22" s="5" t="s">
        <v>63</v>
      </c>
      <c r="I22" s="13" t="s">
        <v>64</v>
      </c>
      <c r="J22" s="13"/>
      <c r="K22" s="21" t="s">
        <v>65</v>
      </c>
      <c r="L22" s="4" t="s">
        <v>66</v>
      </c>
      <c r="M22" s="9">
        <v>45997</v>
      </c>
    </row>
    <row r="23" spans="1:13" x14ac:dyDescent="0.25">
      <c r="A23" s="3">
        <v>16</v>
      </c>
      <c r="B23" s="5" t="s">
        <v>67</v>
      </c>
      <c r="C23" s="3">
        <v>1</v>
      </c>
      <c r="D23" s="3" t="s">
        <v>62</v>
      </c>
      <c r="E23" s="10">
        <v>104459.7</v>
      </c>
      <c r="F23" s="11">
        <f t="shared" si="1"/>
        <v>104459.7</v>
      </c>
      <c r="G23" s="12">
        <v>202400058006186</v>
      </c>
      <c r="H23" s="5" t="s">
        <v>68</v>
      </c>
      <c r="I23" s="13" t="s">
        <v>69</v>
      </c>
      <c r="J23" s="13"/>
      <c r="K23" s="14" t="s">
        <v>70</v>
      </c>
      <c r="L23" s="4" t="s">
        <v>71</v>
      </c>
      <c r="M23" s="9">
        <v>45992</v>
      </c>
    </row>
    <row r="24" spans="1:13" ht="30" x14ac:dyDescent="0.25">
      <c r="A24" s="3">
        <v>17</v>
      </c>
      <c r="B24" s="5" t="s">
        <v>72</v>
      </c>
      <c r="C24" s="3">
        <v>1</v>
      </c>
      <c r="D24" s="3" t="s">
        <v>62</v>
      </c>
      <c r="E24" s="10">
        <v>756000</v>
      </c>
      <c r="F24" s="11">
        <f t="shared" si="1"/>
        <v>756000</v>
      </c>
      <c r="G24" s="12">
        <v>202500058003220</v>
      </c>
      <c r="H24" s="5" t="s">
        <v>73</v>
      </c>
      <c r="I24" s="13" t="s">
        <v>74</v>
      </c>
      <c r="J24" s="13"/>
      <c r="K24" s="14" t="s">
        <v>75</v>
      </c>
      <c r="L24" s="4" t="s">
        <v>76</v>
      </c>
      <c r="M24" s="9">
        <v>45996</v>
      </c>
    </row>
    <row r="25" spans="1:13" x14ac:dyDescent="0.25">
      <c r="A25" s="3">
        <v>18</v>
      </c>
      <c r="B25" s="5" t="s">
        <v>77</v>
      </c>
      <c r="C25" s="3">
        <v>1</v>
      </c>
      <c r="D25" s="3" t="s">
        <v>62</v>
      </c>
      <c r="E25" s="10">
        <v>516800</v>
      </c>
      <c r="F25" s="11">
        <f t="shared" si="1"/>
        <v>516800</v>
      </c>
      <c r="G25" s="12">
        <v>202500058003107</v>
      </c>
      <c r="H25" s="5" t="s">
        <v>78</v>
      </c>
      <c r="I25" s="13" t="s">
        <v>79</v>
      </c>
      <c r="J25" s="13"/>
      <c r="K25" s="14" t="s">
        <v>80</v>
      </c>
      <c r="L25" s="4" t="s">
        <v>81</v>
      </c>
      <c r="M25" s="9">
        <v>46004</v>
      </c>
    </row>
    <row r="26" spans="1:13" ht="30" x14ac:dyDescent="0.25">
      <c r="A26" s="3">
        <v>19</v>
      </c>
      <c r="B26" s="5" t="s">
        <v>82</v>
      </c>
      <c r="C26" s="3">
        <v>1</v>
      </c>
      <c r="D26" s="3" t="s">
        <v>62</v>
      </c>
      <c r="E26" s="10">
        <v>480737.9</v>
      </c>
      <c r="F26" s="11">
        <f t="shared" si="1"/>
        <v>480737.9</v>
      </c>
      <c r="G26" s="12">
        <v>202500058003013</v>
      </c>
      <c r="H26" s="5" t="s">
        <v>83</v>
      </c>
      <c r="I26" s="13" t="s">
        <v>84</v>
      </c>
      <c r="J26" s="13"/>
      <c r="K26" s="14" t="s">
        <v>80</v>
      </c>
      <c r="L26" s="4" t="s">
        <v>85</v>
      </c>
      <c r="M26" s="9">
        <v>46002</v>
      </c>
    </row>
    <row r="27" spans="1:13" ht="30" x14ac:dyDescent="0.25">
      <c r="A27" s="3">
        <v>20</v>
      </c>
      <c r="B27" s="5" t="s">
        <v>86</v>
      </c>
      <c r="C27" s="3">
        <v>1</v>
      </c>
      <c r="D27" s="3" t="s">
        <v>62</v>
      </c>
      <c r="E27" s="10">
        <v>107900.4</v>
      </c>
      <c r="F27" s="11">
        <f t="shared" si="1"/>
        <v>107900.4</v>
      </c>
      <c r="G27" s="12">
        <v>202500058004455</v>
      </c>
      <c r="H27" s="5" t="s">
        <v>87</v>
      </c>
      <c r="I27" s="13" t="s">
        <v>88</v>
      </c>
      <c r="J27" s="13"/>
      <c r="K27" s="14" t="s">
        <v>89</v>
      </c>
      <c r="L27" s="4" t="s">
        <v>90</v>
      </c>
      <c r="M27" s="9">
        <v>46010</v>
      </c>
    </row>
    <row r="28" spans="1:13" x14ac:dyDescent="0.25">
      <c r="A28" s="3">
        <v>21</v>
      </c>
      <c r="B28" s="5" t="s">
        <v>91</v>
      </c>
      <c r="C28" s="3">
        <v>1</v>
      </c>
      <c r="D28" s="3" t="s">
        <v>62</v>
      </c>
      <c r="E28" s="10">
        <v>78708</v>
      </c>
      <c r="F28" s="11">
        <f t="shared" si="1"/>
        <v>78708</v>
      </c>
      <c r="G28" s="12">
        <v>202500058002533</v>
      </c>
      <c r="H28" s="5" t="s">
        <v>92</v>
      </c>
      <c r="I28" s="13" t="s">
        <v>93</v>
      </c>
      <c r="J28" s="13"/>
      <c r="K28" s="14" t="s">
        <v>94</v>
      </c>
      <c r="L28" s="4" t="s">
        <v>95</v>
      </c>
      <c r="M28" s="9">
        <v>46013</v>
      </c>
    </row>
    <row r="29" spans="1:13" ht="30" x14ac:dyDescent="0.25">
      <c r="A29" s="3">
        <v>22</v>
      </c>
      <c r="B29" s="5" t="s">
        <v>91</v>
      </c>
      <c r="C29" s="3">
        <v>1</v>
      </c>
      <c r="D29" s="3" t="s">
        <v>62</v>
      </c>
      <c r="E29" s="10">
        <v>97972.7</v>
      </c>
      <c r="F29" s="11">
        <f t="shared" si="1"/>
        <v>97972.7</v>
      </c>
      <c r="G29" s="12">
        <v>202500058002533</v>
      </c>
      <c r="H29" s="5" t="s">
        <v>96</v>
      </c>
      <c r="I29" s="13" t="s">
        <v>97</v>
      </c>
      <c r="J29" s="13"/>
      <c r="K29" s="14" t="s">
        <v>94</v>
      </c>
      <c r="L29" s="4" t="s">
        <v>98</v>
      </c>
      <c r="M29" s="9">
        <v>46013</v>
      </c>
    </row>
    <row r="30" spans="1:13" x14ac:dyDescent="0.25">
      <c r="A30" s="3">
        <v>23</v>
      </c>
      <c r="B30" s="5" t="s">
        <v>91</v>
      </c>
      <c r="C30" s="3">
        <v>1</v>
      </c>
      <c r="D30" s="3" t="s">
        <v>62</v>
      </c>
      <c r="E30" s="10">
        <v>56344.25</v>
      </c>
      <c r="F30" s="10">
        <v>56344.25</v>
      </c>
      <c r="G30" s="12">
        <v>202500058002533</v>
      </c>
      <c r="H30" s="5" t="s">
        <v>99</v>
      </c>
      <c r="I30" s="3" t="s">
        <v>100</v>
      </c>
      <c r="J30" s="3"/>
      <c r="K30" s="14" t="s">
        <v>94</v>
      </c>
      <c r="L30" s="4" t="s">
        <v>101</v>
      </c>
      <c r="M30" s="9">
        <v>46013</v>
      </c>
    </row>
    <row r="31" spans="1:13" ht="45" x14ac:dyDescent="0.25">
      <c r="A31" s="3">
        <v>24</v>
      </c>
      <c r="B31" s="5" t="s">
        <v>91</v>
      </c>
      <c r="C31" s="3">
        <v>1</v>
      </c>
      <c r="D31" s="3" t="s">
        <v>62</v>
      </c>
      <c r="E31" s="10">
        <v>41537</v>
      </c>
      <c r="F31" s="10">
        <v>41537</v>
      </c>
      <c r="G31" s="12">
        <v>202500058002533</v>
      </c>
      <c r="H31" s="5" t="s">
        <v>102</v>
      </c>
      <c r="I31" s="3" t="s">
        <v>103</v>
      </c>
      <c r="J31" s="3"/>
      <c r="K31" s="14" t="s">
        <v>94</v>
      </c>
      <c r="L31" s="4" t="s">
        <v>104</v>
      </c>
      <c r="M31" s="9">
        <v>46013</v>
      </c>
    </row>
    <row r="32" spans="1:13" ht="30" x14ac:dyDescent="0.25">
      <c r="A32" s="3">
        <v>25</v>
      </c>
      <c r="B32" s="5" t="s">
        <v>105</v>
      </c>
      <c r="C32" s="3">
        <v>1</v>
      </c>
      <c r="D32" s="3" t="s">
        <v>106</v>
      </c>
      <c r="E32" s="10">
        <v>380000</v>
      </c>
      <c r="F32" s="11">
        <v>380000</v>
      </c>
      <c r="G32" s="12">
        <v>202500058003365</v>
      </c>
      <c r="H32" s="5" t="s">
        <v>107</v>
      </c>
      <c r="I32" s="3" t="s">
        <v>108</v>
      </c>
      <c r="J32" s="3"/>
      <c r="K32" s="3" t="s">
        <v>109</v>
      </c>
      <c r="L32" s="4" t="s">
        <v>110</v>
      </c>
      <c r="M32" s="9">
        <v>46011</v>
      </c>
    </row>
    <row r="33" spans="1:13" x14ac:dyDescent="0.25">
      <c r="A33" s="3">
        <v>26</v>
      </c>
      <c r="B33" s="5" t="s">
        <v>111</v>
      </c>
      <c r="C33" s="3">
        <v>1</v>
      </c>
      <c r="D33" s="3" t="s">
        <v>106</v>
      </c>
      <c r="E33" s="10">
        <v>283647.76</v>
      </c>
      <c r="F33" s="10">
        <v>283647.76</v>
      </c>
      <c r="G33" s="12">
        <v>202500058004303</v>
      </c>
      <c r="H33" s="5" t="s">
        <v>112</v>
      </c>
      <c r="I33" s="3" t="s">
        <v>113</v>
      </c>
      <c r="J33" s="3"/>
      <c r="K33" s="3" t="s">
        <v>114</v>
      </c>
      <c r="L33" s="4" t="s">
        <v>115</v>
      </c>
      <c r="M33" s="9">
        <v>46010</v>
      </c>
    </row>
    <row r="34" spans="1:13" x14ac:dyDescent="0.25">
      <c r="A34" s="3">
        <v>27</v>
      </c>
      <c r="B34" s="5" t="s">
        <v>116</v>
      </c>
      <c r="C34" s="3">
        <v>1</v>
      </c>
      <c r="D34" s="3" t="s">
        <v>106</v>
      </c>
      <c r="E34" s="10">
        <v>343800</v>
      </c>
      <c r="F34" s="10">
        <v>343800</v>
      </c>
      <c r="G34" s="12">
        <v>202500058002391</v>
      </c>
      <c r="H34" s="5" t="s">
        <v>117</v>
      </c>
      <c r="I34" s="3" t="s">
        <v>118</v>
      </c>
      <c r="J34" s="3"/>
      <c r="K34" s="3" t="s">
        <v>109</v>
      </c>
      <c r="L34" s="4" t="s">
        <v>119</v>
      </c>
      <c r="M34" s="9">
        <v>46017</v>
      </c>
    </row>
    <row r="35" spans="1:13" x14ac:dyDescent="0.25">
      <c r="A35" s="3">
        <v>28</v>
      </c>
      <c r="B35" s="5" t="s">
        <v>120</v>
      </c>
      <c r="C35" s="3">
        <v>1</v>
      </c>
      <c r="D35" s="3" t="s">
        <v>106</v>
      </c>
      <c r="E35" s="10">
        <v>304456.5</v>
      </c>
      <c r="F35" s="10">
        <v>304456.5</v>
      </c>
      <c r="G35" s="12">
        <v>202500058003155</v>
      </c>
      <c r="H35" s="5" t="s">
        <v>121</v>
      </c>
      <c r="I35" s="3" t="s">
        <v>122</v>
      </c>
      <c r="J35" s="3"/>
      <c r="K35" s="3" t="s">
        <v>123</v>
      </c>
      <c r="L35" s="4" t="s">
        <v>124</v>
      </c>
      <c r="M35" s="9">
        <v>46017</v>
      </c>
    </row>
    <row r="36" spans="1:13" ht="30" x14ac:dyDescent="0.25">
      <c r="A36" s="3">
        <v>29</v>
      </c>
      <c r="B36" s="5" t="s">
        <v>125</v>
      </c>
      <c r="C36" s="3">
        <v>1</v>
      </c>
      <c r="D36" s="3" t="s">
        <v>106</v>
      </c>
      <c r="E36" s="10">
        <v>91200</v>
      </c>
      <c r="F36" s="10">
        <v>91200</v>
      </c>
      <c r="G36" s="12">
        <v>202500058003155</v>
      </c>
      <c r="H36" s="5" t="s">
        <v>126</v>
      </c>
      <c r="I36" s="3" t="s">
        <v>127</v>
      </c>
      <c r="J36" s="3"/>
      <c r="K36" s="3" t="s">
        <v>123</v>
      </c>
      <c r="L36" s="4" t="s">
        <v>128</v>
      </c>
      <c r="M36" s="9">
        <v>46017</v>
      </c>
    </row>
    <row r="37" spans="1:13" x14ac:dyDescent="0.25">
      <c r="A37" s="3">
        <v>30</v>
      </c>
      <c r="B37" s="5" t="s">
        <v>129</v>
      </c>
      <c r="C37" s="3">
        <v>1</v>
      </c>
      <c r="D37" s="3" t="s">
        <v>130</v>
      </c>
      <c r="E37" s="10">
        <v>17500</v>
      </c>
      <c r="F37" s="11">
        <v>17500</v>
      </c>
      <c r="G37" s="12">
        <v>202500058002705</v>
      </c>
      <c r="H37" s="5" t="s">
        <v>131</v>
      </c>
      <c r="I37" s="3" t="s">
        <v>132</v>
      </c>
      <c r="J37" s="3"/>
      <c r="K37" s="3" t="s">
        <v>133</v>
      </c>
      <c r="L37" s="4" t="s">
        <v>134</v>
      </c>
      <c r="M37" s="9">
        <v>46016</v>
      </c>
    </row>
    <row r="38" spans="1:13" ht="30" x14ac:dyDescent="0.25">
      <c r="A38" s="3">
        <v>31</v>
      </c>
      <c r="B38" s="5" t="s">
        <v>129</v>
      </c>
      <c r="C38" s="3">
        <v>1</v>
      </c>
      <c r="D38" s="3" t="s">
        <v>130</v>
      </c>
      <c r="E38" s="10">
        <v>11000</v>
      </c>
      <c r="F38" s="11">
        <v>11000</v>
      </c>
      <c r="G38" s="12">
        <v>202500058004416</v>
      </c>
      <c r="H38" s="5" t="s">
        <v>135</v>
      </c>
      <c r="I38" s="3" t="s">
        <v>136</v>
      </c>
      <c r="J38" s="3"/>
      <c r="K38" s="3" t="s">
        <v>133</v>
      </c>
      <c r="L38" s="4" t="s">
        <v>137</v>
      </c>
      <c r="M38" s="9">
        <v>46003</v>
      </c>
    </row>
    <row r="39" spans="1:13" x14ac:dyDescent="0.25">
      <c r="A39" s="3">
        <v>32</v>
      </c>
      <c r="B39" s="5" t="s">
        <v>129</v>
      </c>
      <c r="C39" s="3">
        <v>1</v>
      </c>
      <c r="D39" s="3" t="s">
        <v>130</v>
      </c>
      <c r="E39" s="10">
        <v>14000</v>
      </c>
      <c r="F39" s="11">
        <v>14000</v>
      </c>
      <c r="G39" s="12">
        <v>202500058004626</v>
      </c>
      <c r="H39" s="5" t="s">
        <v>138</v>
      </c>
      <c r="I39" s="3" t="s">
        <v>139</v>
      </c>
      <c r="J39" s="3"/>
      <c r="K39" s="3" t="s">
        <v>133</v>
      </c>
      <c r="L39" s="4" t="s">
        <v>140</v>
      </c>
      <c r="M39" s="9">
        <v>45999</v>
      </c>
    </row>
  </sheetData>
  <mergeCells count="8">
    <mergeCell ref="G10:G12"/>
    <mergeCell ref="G17:G21"/>
    <mergeCell ref="A6:M6"/>
    <mergeCell ref="A1:M1"/>
    <mergeCell ref="A2:M2"/>
    <mergeCell ref="A3:M3"/>
    <mergeCell ref="A5:M5"/>
    <mergeCell ref="A4:M4"/>
  </mergeCells>
  <phoneticPr fontId="3" type="noConversion"/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Raphael fernandes Vieira</cp:lastModifiedBy>
  <cp:lastPrinted>2021-04-06T20:50:29Z</cp:lastPrinted>
  <dcterms:created xsi:type="dcterms:W3CDTF">2019-09-10T15:34:29Z</dcterms:created>
  <dcterms:modified xsi:type="dcterms:W3CDTF">2026-04-07T14:45:28Z</dcterms:modified>
</cp:coreProperties>
</file>