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.vieira\Desktop\"/>
    </mc:Choice>
  </mc:AlternateContent>
  <xr:revisionPtr revIDLastSave="0" documentId="13_ncr:1_{B499B3CC-81EA-48D8-BE29-F6DFB90E3BC8}" xr6:coauthVersionLast="47" xr6:coauthVersionMax="47" xr10:uidLastSave="{00000000-0000-0000-0000-000000000000}"/>
  <bookViews>
    <workbookView xWindow="-24120" yWindow="30" windowWidth="24240" windowHeight="13140" xr2:uid="{8E69CA09-500C-484E-A773-DB83D83263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<sst xmlns="http://schemas.openxmlformats.org/spreadsheetml/2006/main" count="126" uniqueCount="88">
  <si>
    <t>ORGANIZAÇÃO DAS VOLUNTÁRIAS DE GOIÁS - OVG</t>
  </si>
  <si>
    <t>RELATÓRIO DE AQUISIÇÕES E CONTRATAÇÕES</t>
  </si>
  <si>
    <t>VIGÊNCIA</t>
  </si>
  <si>
    <t>CNPJ/CPF</t>
  </si>
  <si>
    <t>OBJETO</t>
  </si>
  <si>
    <t>UNID</t>
  </si>
  <si>
    <t>QUANT</t>
  </si>
  <si>
    <t>VALOR UNITÁRIO R$</t>
  </si>
  <si>
    <t>VALOR TOTAL R$</t>
  </si>
  <si>
    <t>PROCESSO</t>
  </si>
  <si>
    <t>FORNECEDOR</t>
  </si>
  <si>
    <t>FORMALIZAÇÃO</t>
  </si>
  <si>
    <t>GERÊNCIA DE AQUISIÇÃO DE BENS, PRODUTOS E SERVIÇOS</t>
  </si>
  <si>
    <t>Nº</t>
  </si>
  <si>
    <t>Até a efetiva execução</t>
  </si>
  <si>
    <t>DATA</t>
  </si>
  <si>
    <t>OC</t>
  </si>
  <si>
    <t>ITEM</t>
  </si>
  <si>
    <t>ANO DE 2026</t>
  </si>
  <si>
    <t>HOSPMED COMERCIO DE PRODUTOS HOSPITALARES LTDA</t>
  </si>
  <si>
    <t>37.821.276/0001-40</t>
  </si>
  <si>
    <t>Unid.</t>
  </si>
  <si>
    <t>MÊS FEVEREIRO</t>
  </si>
  <si>
    <t>Aquisição de motor para máquina de bordar</t>
  </si>
  <si>
    <t>SOLUÇAO MAQUINAS COMERCIO IMPORTAÇAO E EXPORTAÇAO DE MAQUINAS E EQUIPAMENTOS LTDA</t>
  </si>
  <si>
    <t>13.839.884/0001-14</t>
  </si>
  <si>
    <t>Contratação de Internet Dedicada</t>
  </si>
  <si>
    <t>IMK CONECTIVIDADE LTDA</t>
  </si>
  <si>
    <t>54.925.886/0001-03</t>
  </si>
  <si>
    <t>Aquisição de TRICICLO INFANTIL</t>
  </si>
  <si>
    <t>Aquisição de Cadeira de Banho/higiênica fixa adulto</t>
  </si>
  <si>
    <t>DELLAMED S.A</t>
  </si>
  <si>
    <t>11.666.105/0003-62</t>
  </si>
  <si>
    <t>Aquisição de Máquina de Costura Industrial Reta</t>
  </si>
  <si>
    <t>RIM SERVICE CENTRO OESTE COM IND E IMP DE MAQUINAS LTDA</t>
  </si>
  <si>
    <t>01.761.733/0001-01</t>
  </si>
  <si>
    <t>Contratação de Palestra presencial</t>
  </si>
  <si>
    <t>Serv.</t>
  </si>
  <si>
    <t>JULIANA GOES WOLTHERS LTDA</t>
  </si>
  <si>
    <t>18.062.853/0001-13</t>
  </si>
  <si>
    <t xml:space="preserve">Serviços de manut. da Empacotadora Automática </t>
  </si>
  <si>
    <t>SERV</t>
  </si>
  <si>
    <t>VINHAL &amp; SILVA LTDA</t>
  </si>
  <si>
    <t>CPS 007/2025</t>
  </si>
  <si>
    <t>37.885.514/0001-81</t>
  </si>
  <si>
    <t>Aquisição de linhas para máquinas de bordar</t>
  </si>
  <si>
    <t>ENTREPONTO AVIAMENTOS LTDA</t>
  </si>
  <si>
    <t>12 (doze) meses</t>
  </si>
  <si>
    <t>00.877.319/0001-08</t>
  </si>
  <si>
    <t>Aquisição de desktops, notebooks e monitores</t>
  </si>
  <si>
    <t>ESPAÇO CROMA LOCAÇÃO E SERVIÇOS LTDA</t>
  </si>
  <si>
    <t>28.385.405/0001-04</t>
  </si>
  <si>
    <t>MICROWARE ENGENHARIA DE SISTEMAS LTDA</t>
  </si>
  <si>
    <t>08.615.859/0001-17</t>
  </si>
  <si>
    <t>Aquisição de estojos e flanelas para óculos de grau</t>
  </si>
  <si>
    <t>INDCASE INDÚSTRIA E COMÉRCIO LTDA</t>
  </si>
  <si>
    <t>26.860.381/0001-60</t>
  </si>
  <si>
    <t>Aquisição de cestas de frutas e verduras</t>
  </si>
  <si>
    <t>COOPERATIVA MISTA DOS PRODUTORES DE HORTIFRUTIGRANJEIROS - DO ESTADO DE GOIÁS (COMPHEGO)</t>
  </si>
  <si>
    <t>33.637.836/0001-50</t>
  </si>
  <si>
    <t>Locação de imóvel para o Restaurante do Bem</t>
  </si>
  <si>
    <t>LOC</t>
  </si>
  <si>
    <t>EVA MAGALHÃES NEGÓCIOS IMOBILIÁRIOS LTDA</t>
  </si>
  <si>
    <t>05 (cinco) anos</t>
  </si>
  <si>
    <t>39.857.787/0001-48</t>
  </si>
  <si>
    <t xml:space="preserve">Locação de mobiliários </t>
  </si>
  <si>
    <t>MASIMELO MÓVEIS PARA EVENTOS LTDA</t>
  </si>
  <si>
    <t>08 (oito) meses</t>
  </si>
  <si>
    <t>18.683.218/0001-53</t>
  </si>
  <si>
    <t>GONÇALVES GARCIA PATRIMONIAL LTDA</t>
  </si>
  <si>
    <t>120 meses</t>
  </si>
  <si>
    <t>28.887.810/0001-20</t>
  </si>
  <si>
    <t>Serviços de áudio, som, ilum. e instal. de estrutura</t>
  </si>
  <si>
    <t>PAZINI EMPREENDIMENTOS E NEGÓCIOS LTDA</t>
  </si>
  <si>
    <t>03 (três) meses</t>
  </si>
  <si>
    <t>03.611.949/0001-16</t>
  </si>
  <si>
    <t>CPS 007/2026</t>
  </si>
  <si>
    <t>CF 004/2026</t>
  </si>
  <si>
    <t>CF 005/2026</t>
  </si>
  <si>
    <t>CF 006/2026</t>
  </si>
  <si>
    <t>CF 007/2026</t>
  </si>
  <si>
    <t>CF 009/2026</t>
  </si>
  <si>
    <t>CL 002/2026</t>
  </si>
  <si>
    <t>CL-CPS 003/2026</t>
  </si>
  <si>
    <t>CL 004/2026</t>
  </si>
  <si>
    <t>CL 005/2026</t>
  </si>
  <si>
    <t>CL-CPS 006/2026</t>
  </si>
  <si>
    <t>CL 007/2026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</si>
</sst>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Estilo de Tabela 1" pivot="0" count="0" xr9:uid="{E1C35D9E-3A80-4BB4-A5C4-156E17911A72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E75-5B47-4C79-97FF-6E514D575C2D}">
  <sheetPr>
    <pageSetUpPr fitToPage="1"/>
  </sheetPr>
  <dimension ref="A1:P25"/>
  <sheetViews>
    <sheetView tabSelected="1" topLeftCell="A7" zoomScale="93" zoomScaleNormal="93" workbookViewId="0">
      <selection activeCell="I25" sqref="I25"/>
    </sheetView>
  </sheetViews>
  <sheetFormatPr defaultRowHeight="15" x14ac:dyDescent="0.25"/>
  <cols>
    <col min="1" max="1" width="4.7109375" style="1" customWidth="1"/>
    <col min="2" max="2" width="47.140625" customWidth="1"/>
    <col min="3" max="3" width="9" style="1" customWidth="1"/>
    <col min="4" max="4" width="8.85546875" style="1" customWidth="1"/>
    <col min="5" max="5" width="19.42578125" style="8" bestFit="1" customWidth="1"/>
    <col min="6" max="6" width="17.28515625" style="8" customWidth="1"/>
    <col min="7" max="7" width="17.42578125" style="6" customWidth="1"/>
    <col min="8" max="8" width="37.28515625" style="7" customWidth="1"/>
    <col min="9" max="9" width="16.28515625" style="1" customWidth="1"/>
    <col min="10" max="10" width="5.7109375" style="1" customWidth="1"/>
    <col min="11" max="11" width="20.5703125" style="1" customWidth="1"/>
    <col min="12" max="12" width="18.7109375" style="6" customWidth="1"/>
    <col min="13" max="13" width="13.28515625" style="1" customWidth="1"/>
    <col min="14" max="15" width="10.28515625" customWidth="1"/>
  </cols>
  <sheetData>
    <row r="1" spans="1:16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6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x14ac:dyDescent="0.25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6" x14ac:dyDescent="0.25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6" x14ac:dyDescent="0.25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6" ht="30" x14ac:dyDescent="0.25">
      <c r="A7" s="16" t="s">
        <v>17</v>
      </c>
      <c r="B7" s="16" t="s">
        <v>4</v>
      </c>
      <c r="C7" s="16" t="s">
        <v>6</v>
      </c>
      <c r="D7" s="16" t="s">
        <v>5</v>
      </c>
      <c r="E7" s="17" t="s">
        <v>7</v>
      </c>
      <c r="F7" s="18" t="s">
        <v>8</v>
      </c>
      <c r="G7" s="19" t="s">
        <v>9</v>
      </c>
      <c r="H7" s="20" t="s">
        <v>10</v>
      </c>
      <c r="I7" s="16" t="s">
        <v>11</v>
      </c>
      <c r="J7" s="16" t="s">
        <v>13</v>
      </c>
      <c r="K7" s="16" t="s">
        <v>2</v>
      </c>
      <c r="L7" s="19" t="s">
        <v>3</v>
      </c>
      <c r="M7" s="20" t="s">
        <v>15</v>
      </c>
      <c r="N7" s="2"/>
      <c r="O7" s="2"/>
      <c r="P7" s="2"/>
    </row>
    <row r="8" spans="1:16" ht="45" x14ac:dyDescent="0.25">
      <c r="A8" s="3">
        <v>1</v>
      </c>
      <c r="B8" s="5" t="s">
        <v>23</v>
      </c>
      <c r="C8" s="3">
        <v>1</v>
      </c>
      <c r="D8" s="3" t="s">
        <v>21</v>
      </c>
      <c r="E8" s="10">
        <v>13063.38</v>
      </c>
      <c r="F8" s="11">
        <f t="shared" ref="F8:F24" si="0">E8*C8</f>
        <v>13063.38</v>
      </c>
      <c r="G8" s="12">
        <v>202500058007019</v>
      </c>
      <c r="H8" s="5" t="s">
        <v>24</v>
      </c>
      <c r="I8" s="3" t="s">
        <v>16</v>
      </c>
      <c r="J8" s="3">
        <v>18</v>
      </c>
      <c r="K8" s="15" t="s">
        <v>14</v>
      </c>
      <c r="L8" s="4" t="s">
        <v>25</v>
      </c>
      <c r="M8" s="9">
        <v>46058</v>
      </c>
    </row>
    <row r="9" spans="1:16" x14ac:dyDescent="0.25">
      <c r="A9" s="3">
        <v>2</v>
      </c>
      <c r="B9" s="5" t="s">
        <v>26</v>
      </c>
      <c r="C9" s="3">
        <v>1</v>
      </c>
      <c r="D9" s="3" t="s">
        <v>21</v>
      </c>
      <c r="E9" s="10">
        <v>22900</v>
      </c>
      <c r="F9" s="11">
        <f t="shared" si="0"/>
        <v>22900</v>
      </c>
      <c r="G9" s="12">
        <v>202600058000135</v>
      </c>
      <c r="H9" s="5" t="s">
        <v>27</v>
      </c>
      <c r="I9" s="13" t="s">
        <v>16</v>
      </c>
      <c r="J9" s="13">
        <v>19</v>
      </c>
      <c r="K9" s="14" t="s">
        <v>14</v>
      </c>
      <c r="L9" s="4" t="s">
        <v>28</v>
      </c>
      <c r="M9" s="9">
        <v>46071</v>
      </c>
    </row>
    <row r="10" spans="1:16" ht="30" x14ac:dyDescent="0.25">
      <c r="A10" s="3">
        <v>3</v>
      </c>
      <c r="B10" s="5" t="s">
        <v>29</v>
      </c>
      <c r="C10" s="3">
        <v>15</v>
      </c>
      <c r="D10" s="3" t="s">
        <v>21</v>
      </c>
      <c r="E10" s="10">
        <v>365</v>
      </c>
      <c r="F10" s="11">
        <f t="shared" si="0"/>
        <v>5475</v>
      </c>
      <c r="G10" s="12">
        <v>202600058000319</v>
      </c>
      <c r="H10" s="5" t="s">
        <v>19</v>
      </c>
      <c r="I10" s="3" t="s">
        <v>16</v>
      </c>
      <c r="J10" s="3">
        <v>20</v>
      </c>
      <c r="K10" s="15" t="s">
        <v>14</v>
      </c>
      <c r="L10" s="4" t="s">
        <v>20</v>
      </c>
      <c r="M10" s="9">
        <v>46072</v>
      </c>
    </row>
    <row r="11" spans="1:16" ht="30" x14ac:dyDescent="0.25">
      <c r="A11" s="3">
        <v>4</v>
      </c>
      <c r="B11" s="5" t="s">
        <v>30</v>
      </c>
      <c r="C11" s="3">
        <v>5</v>
      </c>
      <c r="D11" s="3" t="s">
        <v>21</v>
      </c>
      <c r="E11" s="10">
        <v>549</v>
      </c>
      <c r="F11" s="11">
        <f t="shared" si="0"/>
        <v>2745</v>
      </c>
      <c r="G11" s="12">
        <v>202500058007166</v>
      </c>
      <c r="H11" s="5" t="s">
        <v>31</v>
      </c>
      <c r="I11" s="13" t="s">
        <v>16</v>
      </c>
      <c r="J11" s="13">
        <v>21</v>
      </c>
      <c r="K11" s="14" t="s">
        <v>14</v>
      </c>
      <c r="L11" s="4" t="s">
        <v>32</v>
      </c>
      <c r="M11" s="9">
        <v>46077</v>
      </c>
    </row>
    <row r="12" spans="1:16" ht="30" x14ac:dyDescent="0.25">
      <c r="A12" s="3">
        <v>5</v>
      </c>
      <c r="B12" s="5" t="s">
        <v>33</v>
      </c>
      <c r="C12" s="3">
        <v>1</v>
      </c>
      <c r="D12" s="3" t="s">
        <v>21</v>
      </c>
      <c r="E12" s="10">
        <v>5685</v>
      </c>
      <c r="F12" s="11">
        <f t="shared" si="0"/>
        <v>5685</v>
      </c>
      <c r="G12" s="12">
        <v>202500058005368</v>
      </c>
      <c r="H12" s="5" t="s">
        <v>34</v>
      </c>
      <c r="I12" s="3" t="s">
        <v>16</v>
      </c>
      <c r="J12" s="3">
        <v>22</v>
      </c>
      <c r="K12" s="15" t="s">
        <v>14</v>
      </c>
      <c r="L12" s="4" t="s">
        <v>35</v>
      </c>
      <c r="M12" s="9">
        <v>46080</v>
      </c>
    </row>
    <row r="13" spans="1:16" x14ac:dyDescent="0.25">
      <c r="A13" s="3">
        <v>6</v>
      </c>
      <c r="B13" s="5" t="s">
        <v>36</v>
      </c>
      <c r="C13" s="3">
        <v>1</v>
      </c>
      <c r="D13" s="3" t="s">
        <v>37</v>
      </c>
      <c r="E13" s="10">
        <v>32400</v>
      </c>
      <c r="F13" s="11">
        <f t="shared" si="0"/>
        <v>32400</v>
      </c>
      <c r="G13" s="12">
        <v>202600058000740</v>
      </c>
      <c r="H13" s="5" t="s">
        <v>38</v>
      </c>
      <c r="I13" s="3" t="s">
        <v>16</v>
      </c>
      <c r="J13" s="3">
        <v>23</v>
      </c>
      <c r="K13" s="15" t="s">
        <v>14</v>
      </c>
      <c r="L13" s="4" t="s">
        <v>39</v>
      </c>
      <c r="M13" s="9">
        <v>46080</v>
      </c>
    </row>
    <row r="14" spans="1:16" x14ac:dyDescent="0.25">
      <c r="A14" s="3">
        <v>7</v>
      </c>
      <c r="B14" s="3" t="s">
        <v>40</v>
      </c>
      <c r="C14" s="3">
        <v>1</v>
      </c>
      <c r="D14" s="3" t="s">
        <v>41</v>
      </c>
      <c r="E14" s="10">
        <v>65000</v>
      </c>
      <c r="F14" s="11">
        <f t="shared" si="0"/>
        <v>65000</v>
      </c>
      <c r="G14" s="4">
        <v>202500058000045</v>
      </c>
      <c r="H14" s="5" t="s">
        <v>42</v>
      </c>
      <c r="I14" s="3" t="s">
        <v>76</v>
      </c>
      <c r="J14" s="3"/>
      <c r="K14" s="3" t="s">
        <v>43</v>
      </c>
      <c r="L14" s="4" t="s">
        <v>44</v>
      </c>
      <c r="M14" s="9">
        <v>46077</v>
      </c>
    </row>
    <row r="15" spans="1:16" x14ac:dyDescent="0.25">
      <c r="A15" s="3">
        <v>8</v>
      </c>
      <c r="B15" s="3" t="s">
        <v>45</v>
      </c>
      <c r="C15" s="3">
        <v>1</v>
      </c>
      <c r="D15" s="3" t="s">
        <v>5</v>
      </c>
      <c r="E15" s="10">
        <v>68905.600000000006</v>
      </c>
      <c r="F15" s="11">
        <f t="shared" si="0"/>
        <v>68905.600000000006</v>
      </c>
      <c r="G15" s="4">
        <v>202400058006801</v>
      </c>
      <c r="H15" s="5" t="s">
        <v>46</v>
      </c>
      <c r="I15" s="3" t="s">
        <v>77</v>
      </c>
      <c r="J15" s="3"/>
      <c r="K15" s="3" t="s">
        <v>47</v>
      </c>
      <c r="L15" s="4" t="s">
        <v>48</v>
      </c>
      <c r="M15" s="9">
        <v>46070</v>
      </c>
    </row>
    <row r="16" spans="1:16" ht="30" x14ac:dyDescent="0.25">
      <c r="A16" s="3">
        <v>9</v>
      </c>
      <c r="B16" s="3" t="s">
        <v>49</v>
      </c>
      <c r="C16" s="3">
        <v>1</v>
      </c>
      <c r="D16" s="3" t="s">
        <v>5</v>
      </c>
      <c r="E16" s="10">
        <v>886860</v>
      </c>
      <c r="F16" s="10">
        <f t="shared" si="0"/>
        <v>886860</v>
      </c>
      <c r="G16" s="4">
        <v>202400058004422</v>
      </c>
      <c r="H16" s="5" t="s">
        <v>50</v>
      </c>
      <c r="I16" s="3" t="s">
        <v>78</v>
      </c>
      <c r="J16" s="3"/>
      <c r="K16" s="3" t="s">
        <v>47</v>
      </c>
      <c r="L16" s="4" t="s">
        <v>51</v>
      </c>
      <c r="M16" s="9">
        <v>46071</v>
      </c>
    </row>
    <row r="17" spans="1:13" ht="30" x14ac:dyDescent="0.25">
      <c r="A17" s="3">
        <v>10</v>
      </c>
      <c r="B17" s="3" t="s">
        <v>49</v>
      </c>
      <c r="C17" s="3">
        <v>1</v>
      </c>
      <c r="D17" s="3" t="s">
        <v>5</v>
      </c>
      <c r="E17" s="10">
        <v>147480</v>
      </c>
      <c r="F17" s="10">
        <f t="shared" si="0"/>
        <v>147480</v>
      </c>
      <c r="G17" s="4">
        <v>202400058004422</v>
      </c>
      <c r="H17" s="5" t="s">
        <v>52</v>
      </c>
      <c r="I17" s="3" t="s">
        <v>79</v>
      </c>
      <c r="J17" s="3"/>
      <c r="K17" s="3" t="s">
        <v>47</v>
      </c>
      <c r="L17" s="4" t="s">
        <v>53</v>
      </c>
      <c r="M17" s="9">
        <v>46071</v>
      </c>
    </row>
    <row r="18" spans="1:13" x14ac:dyDescent="0.25">
      <c r="A18" s="3">
        <v>11</v>
      </c>
      <c r="B18" s="3" t="s">
        <v>54</v>
      </c>
      <c r="C18" s="3">
        <v>1</v>
      </c>
      <c r="D18" s="3" t="s">
        <v>5</v>
      </c>
      <c r="E18" s="10">
        <v>823200</v>
      </c>
      <c r="F18" s="10">
        <f t="shared" si="0"/>
        <v>823200</v>
      </c>
      <c r="G18" s="4">
        <v>202400058007113</v>
      </c>
      <c r="H18" s="5" t="s">
        <v>55</v>
      </c>
      <c r="I18" s="3" t="s">
        <v>80</v>
      </c>
      <c r="J18" s="3"/>
      <c r="K18" s="3" t="s">
        <v>47</v>
      </c>
      <c r="L18" s="4" t="s">
        <v>56</v>
      </c>
      <c r="M18" s="9">
        <v>46079</v>
      </c>
    </row>
    <row r="19" spans="1:13" ht="45" x14ac:dyDescent="0.25">
      <c r="A19" s="3">
        <v>12</v>
      </c>
      <c r="B19" s="3" t="s">
        <v>57</v>
      </c>
      <c r="C19" s="3">
        <v>1</v>
      </c>
      <c r="D19" s="3" t="s">
        <v>5</v>
      </c>
      <c r="E19" s="10">
        <v>216000</v>
      </c>
      <c r="F19" s="10">
        <f t="shared" si="0"/>
        <v>216000</v>
      </c>
      <c r="G19" s="4">
        <v>202500058000049</v>
      </c>
      <c r="H19" s="5" t="s">
        <v>58</v>
      </c>
      <c r="I19" s="3" t="s">
        <v>81</v>
      </c>
      <c r="J19" s="3"/>
      <c r="K19" s="3" t="s">
        <v>47</v>
      </c>
      <c r="L19" s="4" t="s">
        <v>59</v>
      </c>
      <c r="M19" s="9">
        <v>46073</v>
      </c>
    </row>
    <row r="20" spans="1:13" ht="30" x14ac:dyDescent="0.25">
      <c r="A20" s="3">
        <v>13</v>
      </c>
      <c r="B20" s="3" t="s">
        <v>60</v>
      </c>
      <c r="C20" s="3">
        <v>1</v>
      </c>
      <c r="D20" s="3" t="s">
        <v>61</v>
      </c>
      <c r="E20" s="10">
        <v>12000</v>
      </c>
      <c r="F20" s="10">
        <f t="shared" si="0"/>
        <v>12000</v>
      </c>
      <c r="G20" s="4">
        <v>202400058007189</v>
      </c>
      <c r="H20" s="5" t="s">
        <v>62</v>
      </c>
      <c r="I20" s="3" t="s">
        <v>82</v>
      </c>
      <c r="J20" s="3"/>
      <c r="K20" s="3" t="s">
        <v>63</v>
      </c>
      <c r="L20" s="4" t="s">
        <v>64</v>
      </c>
      <c r="M20" s="9">
        <v>46078</v>
      </c>
    </row>
    <row r="21" spans="1:13" ht="30" x14ac:dyDescent="0.25">
      <c r="A21" s="3">
        <v>14</v>
      </c>
      <c r="B21" s="3" t="s">
        <v>65</v>
      </c>
      <c r="C21" s="3">
        <v>1</v>
      </c>
      <c r="D21" s="3" t="s">
        <v>61</v>
      </c>
      <c r="E21" s="10">
        <v>1800</v>
      </c>
      <c r="F21" s="10">
        <f t="shared" si="0"/>
        <v>1800</v>
      </c>
      <c r="G21" s="4">
        <v>202500058000278</v>
      </c>
      <c r="H21" s="5" t="s">
        <v>66</v>
      </c>
      <c r="I21" s="3" t="s">
        <v>83</v>
      </c>
      <c r="J21" s="3"/>
      <c r="K21" s="3" t="s">
        <v>67</v>
      </c>
      <c r="L21" s="4" t="s">
        <v>68</v>
      </c>
      <c r="M21" s="9">
        <v>46074</v>
      </c>
    </row>
    <row r="22" spans="1:13" ht="30" x14ac:dyDescent="0.25">
      <c r="A22" s="3">
        <v>15</v>
      </c>
      <c r="B22" s="3" t="s">
        <v>60</v>
      </c>
      <c r="C22" s="3">
        <v>1</v>
      </c>
      <c r="D22" s="3" t="s">
        <v>61</v>
      </c>
      <c r="E22" s="10">
        <v>16000</v>
      </c>
      <c r="F22" s="10">
        <f t="shared" si="0"/>
        <v>16000</v>
      </c>
      <c r="G22" s="4">
        <v>202400058007188</v>
      </c>
      <c r="H22" s="5" t="s">
        <v>69</v>
      </c>
      <c r="I22" s="3" t="s">
        <v>84</v>
      </c>
      <c r="J22" s="3"/>
      <c r="K22" s="3" t="s">
        <v>70</v>
      </c>
      <c r="L22" s="4" t="s">
        <v>71</v>
      </c>
      <c r="M22" s="9">
        <v>46078</v>
      </c>
    </row>
    <row r="23" spans="1:13" ht="30" x14ac:dyDescent="0.25">
      <c r="A23" s="24">
        <v>16</v>
      </c>
      <c r="B23" s="3" t="s">
        <v>60</v>
      </c>
      <c r="C23" s="24">
        <v>1</v>
      </c>
      <c r="D23" s="24" t="s">
        <v>61</v>
      </c>
      <c r="E23" s="25">
        <v>15000</v>
      </c>
      <c r="F23" s="25">
        <f t="shared" si="0"/>
        <v>15000</v>
      </c>
      <c r="G23" s="26">
        <v>202500058000710</v>
      </c>
      <c r="H23" s="5" t="s">
        <v>62</v>
      </c>
      <c r="I23" s="24" t="s">
        <v>85</v>
      </c>
      <c r="J23" s="24"/>
      <c r="K23" s="24" t="s">
        <v>70</v>
      </c>
      <c r="L23" s="26" t="s">
        <v>64</v>
      </c>
      <c r="M23" s="27">
        <v>46078</v>
      </c>
    </row>
    <row r="24" spans="1:13" ht="30" x14ac:dyDescent="0.25">
      <c r="A24" s="24">
        <v>17</v>
      </c>
      <c r="B24" s="28" t="s">
        <v>72</v>
      </c>
      <c r="C24" s="24">
        <v>1</v>
      </c>
      <c r="D24" s="24" t="s">
        <v>61</v>
      </c>
      <c r="E24" s="25">
        <v>289900</v>
      </c>
      <c r="F24" s="25">
        <f t="shared" si="0"/>
        <v>289900</v>
      </c>
      <c r="G24" s="26">
        <v>202400058006140</v>
      </c>
      <c r="H24" s="5" t="s">
        <v>73</v>
      </c>
      <c r="I24" s="24" t="s">
        <v>86</v>
      </c>
      <c r="J24" s="24"/>
      <c r="K24" s="24" t="s">
        <v>74</v>
      </c>
      <c r="L24" s="26" t="s">
        <v>75</v>
      </c>
      <c r="M24" s="27">
        <v>46073</v>
      </c>
    </row>
    <row r="25" spans="1:13" ht="30" x14ac:dyDescent="0.25">
      <c r="A25" s="24">
        <v>18</v>
      </c>
      <c r="B25" s="3" t="s">
        <v>60</v>
      </c>
      <c r="C25" s="24"/>
      <c r="D25" s="24" t="s">
        <v>61</v>
      </c>
      <c r="E25" s="25">
        <v>20000</v>
      </c>
      <c r="F25" s="25">
        <v>20000</v>
      </c>
      <c r="G25" s="26">
        <v>202500058000419</v>
      </c>
      <c r="H25" s="5" t="s">
        <v>62</v>
      </c>
      <c r="I25" s="24" t="s">
        <v>87</v>
      </c>
      <c r="J25" s="24"/>
      <c r="K25" s="24" t="s">
        <v>63</v>
      </c>
      <c r="L25" s="26" t="s">
        <v>64</v>
      </c>
      <c r="M25" s="27">
        <v>46078</v>
      </c>
    </row>
  </sheetData>
  <mergeCells count="6">
    <mergeCell ref="A6:M6"/>
    <mergeCell ref="A1:M1"/>
    <mergeCell ref="A2:M2"/>
    <mergeCell ref="A3:M3"/>
    <mergeCell ref="A5:M5"/>
    <mergeCell ref="A4:M4"/>
  </mergeCells>
  <phoneticPr fontId="3" type="noConversion"/>
  <pageMargins left="0.511811024" right="0.511811024" top="0.78740157499999996" bottom="0.78740157499999996" header="0.31496062000000002" footer="0.3149606200000000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Rodrigues Dutra</dc:creator>
  <cp:lastModifiedBy>Raphael fernandes Vieira</cp:lastModifiedBy>
  <cp:lastPrinted>2021-04-06T20:50:29Z</cp:lastPrinted>
  <dcterms:created xsi:type="dcterms:W3CDTF">2019-09-10T15:34:29Z</dcterms:created>
  <dcterms:modified xsi:type="dcterms:W3CDTF">2026-04-07T14:53:39Z</dcterms:modified>
</cp:coreProperties>
</file>