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phael.vieira\Desktop\"/>
    </mc:Choice>
  </mc:AlternateContent>
  <xr:revisionPtr revIDLastSave="0" documentId="13_ncr:1_{3B8988EE-1AD9-4472-AE72-B6B5187046B7}" xr6:coauthVersionLast="47" xr6:coauthVersionMax="47" xr10:uidLastSave="{00000000-0000-0000-0000-000000000000}"/>
  <bookViews>
    <workbookView xWindow="-24120" yWindow="30" windowWidth="24240" windowHeight="13140" xr2:uid="{8E69CA09-500C-484E-A773-DB83D832631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8" i="1" l="1"/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<sst xmlns="http://schemas.openxmlformats.org/spreadsheetml/2006/main" count="174" uniqueCount="108">
  <si>
    <t>ORGANIZAÇÃO DAS VOLUNTÁRIAS DE GOIÁS - OVG</t>
  </si>
  <si>
    <t>RELATÓRIO DE AQUISIÇÕES E CONTRATAÇÕES</t>
  </si>
  <si>
    <t>VIGÊNCIA</t>
  </si>
  <si>
    <t>CNPJ/CPF</t>
  </si>
  <si>
    <t>OBJETO</t>
  </si>
  <si>
    <t>UNID</t>
  </si>
  <si>
    <t>QUANT</t>
  </si>
  <si>
    <t>VALOR UNITÁRIO R$</t>
  </si>
  <si>
    <t>VALOR TOTAL R$</t>
  </si>
  <si>
    <t>PROCESSO</t>
  </si>
  <si>
    <t>FORNECEDOR</t>
  </si>
  <si>
    <t>FORMALIZAÇÃO</t>
  </si>
  <si>
    <t>GERÊNCIA DE AQUISIÇÃO DE BENS, PRODUTOS E SERVIÇOS</t>
  </si>
  <si>
    <t>Nº</t>
  </si>
  <si>
    <t>Até a efetiva execução</t>
  </si>
  <si>
    <t>DATA</t>
  </si>
  <si>
    <t>OC</t>
  </si>
  <si>
    <t>ITEM</t>
  </si>
  <si>
    <t>ANO DE 2026</t>
  </si>
  <si>
    <t>MÊS JANEIRO</t>
  </si>
  <si>
    <t>Aquisição de BERÇO PORTATIL E CADEIRA</t>
  </si>
  <si>
    <t>Lote</t>
  </si>
  <si>
    <t>GRANMEDICA LTDA</t>
  </si>
  <si>
    <t>37.531.583/0001-97</t>
  </si>
  <si>
    <t>Contratação de Seguro de Responsabilidade Civil</t>
  </si>
  <si>
    <t>Serv.</t>
  </si>
  <si>
    <t>CHUBB SEGUROS BRASIL S.A</t>
  </si>
  <si>
    <t>03.502.099/0001-18</t>
  </si>
  <si>
    <t>Aquisição de materiais esportivos diversos</t>
  </si>
  <si>
    <t>FIORELLA COMERCIO LTDA</t>
  </si>
  <si>
    <t>57.152.840/0001-97</t>
  </si>
  <si>
    <t>GSG COMERCIAL LTDA</t>
  </si>
  <si>
    <t>34.533.426/0001-22</t>
  </si>
  <si>
    <t>HOSPMED COMERCIO DE PRODUTOS HOSPITALARES LTDA</t>
  </si>
  <si>
    <t>37.821.276/0001-40</t>
  </si>
  <si>
    <t>MS.COM COMERCIO E SOLUCOES EMPRESARIAIS LTDA</t>
  </si>
  <si>
    <t>44.651.830/0001-54</t>
  </si>
  <si>
    <t>Aquisição de FILME TÉCNICO BOPP</t>
  </si>
  <si>
    <t>Kg</t>
  </si>
  <si>
    <t>COOPERFILME – EMBALAGENS TÉCNICAS LTDA</t>
  </si>
  <si>
    <t>23.849.921/0001-29</t>
  </si>
  <si>
    <t>Aquisição de insumos odontológicos</t>
  </si>
  <si>
    <t>MED OESTE HOSPITALAR LTDA</t>
  </si>
  <si>
    <t>31.441.210/0001-49</t>
  </si>
  <si>
    <t>Aquisição de APARELHOS DE AR CONDICIONADO</t>
  </si>
  <si>
    <t>Unid.</t>
  </si>
  <si>
    <t>COMFORTSTAR SISTEMAS DE AR CONDICIONADO LTDA</t>
  </si>
  <si>
    <t>09.493.054/0001-00</t>
  </si>
  <si>
    <t>Aquisição de DESCARTAVEIS</t>
  </si>
  <si>
    <t>PAPELARIA TRIBUTARIA LTDA</t>
  </si>
  <si>
    <t>00.905.760/0003-00</t>
  </si>
  <si>
    <t>MARLENE CUSTODIA DE ARAUJO LAGARES LTDA</t>
  </si>
  <si>
    <t>37.031.246/0001-30</t>
  </si>
  <si>
    <t>COPEL COMERCIAL DE PECAS LTDA</t>
  </si>
  <si>
    <t>02.528.743/0001-64</t>
  </si>
  <si>
    <t>Aquisição de motores para automatizaçãode portões</t>
  </si>
  <si>
    <t>MP COMERCIO E SERVICOS LTDA</t>
  </si>
  <si>
    <t>62.636.677/0001-78</t>
  </si>
  <si>
    <t>AAS SOBROSA LTDA</t>
  </si>
  <si>
    <t>03.406.822/0001-65</t>
  </si>
  <si>
    <t>Aquisição de Lanche (sanduiche) PROBEM</t>
  </si>
  <si>
    <t>MALBEC BURGER E LAZER PARQUE FLAMBOYANT LTDA</t>
  </si>
  <si>
    <t>52.003.991/0001-60</t>
  </si>
  <si>
    <t>Manutenções em elevadores sociais</t>
  </si>
  <si>
    <t>SERV</t>
  </si>
  <si>
    <t>ELEVE SOLUÇÃO E MANUTENÇÃO LTDA</t>
  </si>
  <si>
    <t>12 (doze) meses</t>
  </si>
  <si>
    <t>28.621.310/0001-42</t>
  </si>
  <si>
    <t>Contratação de serviços médicos</t>
  </si>
  <si>
    <t>PLANTOMEDIC - MEDICINA DE URGÊNCIA E EMERGÊNCIA LTDA</t>
  </si>
  <si>
    <t>02 (dois) meses</t>
  </si>
  <si>
    <t>23.890.436/0001-07</t>
  </si>
  <si>
    <t>MEDCLIM - PLANTONISTAS LTDA</t>
  </si>
  <si>
    <t>26.931.290/0001-80</t>
  </si>
  <si>
    <t>Implementação de um sistema de irrigação</t>
  </si>
  <si>
    <t>TERRA MOLHADA IRRIGAÇÃO E DISTRIBUIÇÃO DE ÁGUA LTDA</t>
  </si>
  <si>
    <t>06 (seis) meses</t>
  </si>
  <si>
    <t>09.467.897/0001-32</t>
  </si>
  <si>
    <t>Fornecimento de refeições - Restaurante do Bem</t>
  </si>
  <si>
    <t>PIMENTA ROSA SB LTDA</t>
  </si>
  <si>
    <t>19.703.11/0001-92</t>
  </si>
  <si>
    <t>Serviços de produção e instalação de estrutura</t>
  </si>
  <si>
    <t>AT+G PRODUÇÕES LIVE LTDA</t>
  </si>
  <si>
    <t>03 (três) meses</t>
  </si>
  <si>
    <t>38.137.732/0001-09</t>
  </si>
  <si>
    <t>Aquisição de embalagens com artes gráficas</t>
  </si>
  <si>
    <t>COOPERFILME - EMBALAGENS TÉCNICAS LTDA</t>
  </si>
  <si>
    <t>Aquisição de óculos de grau, incluso armação e lentes</t>
  </si>
  <si>
    <t>INSTITUTO VER E VIVER</t>
  </si>
  <si>
    <t>24 meses</t>
  </si>
  <si>
    <t>18.257.599/0002-90</t>
  </si>
  <si>
    <t>Aquisição de absorventes descartáveis</t>
  </si>
  <si>
    <t>GESY SARAIVA DE GOIÁS LTDA</t>
  </si>
  <si>
    <t>Locação de imóvel - instalação Restaurante do Bem</t>
  </si>
  <si>
    <t>LOC</t>
  </si>
  <si>
    <t>AM3 EMPREENDIMENTOS IMOBILIÁRIOS LTDA</t>
  </si>
  <si>
    <t>05 (cinco) anos</t>
  </si>
  <si>
    <t>26.648.246/0001-68</t>
  </si>
  <si>
    <t>CPS 001/2026</t>
  </si>
  <si>
    <t>CPS 002/2026</t>
  </si>
  <si>
    <t>CPS 003/2026</t>
  </si>
  <si>
    <t>CPS-CF 005/2026</t>
  </si>
  <si>
    <t>CPS-CF 006/2026</t>
  </si>
  <si>
    <t>CF-CPS 001/2026</t>
  </si>
  <si>
    <t>CF 002/2026</t>
  </si>
  <si>
    <t>CF 003/2026</t>
  </si>
  <si>
    <t>CL 001/2026</t>
  </si>
  <si>
    <t>CPS-CF 086/2025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</si>
</sst>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&quot;R$&quot;\ * #,##0.0000_-;\-&quot;R$&quot;\ * #,##0.00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4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1" xfId="0" applyNumberFormat="1" applyBorder="1"/>
    <xf numFmtId="1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</cellXfs>
  <cellStyles count="2">
    <cellStyle name="Moeda" xfId="1" builtinId="4"/>
    <cellStyle name="Normal" xfId="0" builtinId="0"/>
  </cellStyles>
  <dxfs count="0"/>
  <tableStyles count="1" defaultTableStyle="TableStyleMedium2" defaultPivotStyle="PivotStyleLight16">
    <tableStyle name="Estilo de Tabela 1" pivot="0" count="0" xr9:uid="{E1C35D9E-3A80-4BB4-A5C4-156E17911A72}"/>
  </tableStyles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AE75-5B47-4C79-97FF-6E514D575C2D}">
  <sheetPr>
    <pageSetUpPr fitToPage="1"/>
  </sheetPr>
  <dimension ref="A1:P33"/>
  <sheetViews>
    <sheetView tabSelected="1" topLeftCell="A15" zoomScale="93" zoomScaleNormal="93" workbookViewId="0">
      <selection activeCell="M33" sqref="M33"/>
    </sheetView>
  </sheetViews>
  <sheetFormatPr defaultRowHeight="15" x14ac:dyDescent="0.25"/>
  <cols>
    <col min="1" max="1" width="4.7109375" style="1" customWidth="1"/>
    <col min="2" max="2" width="47.140625" customWidth="1"/>
    <col min="3" max="3" width="9" style="1" customWidth="1"/>
    <col min="4" max="4" width="8.85546875" style="1" customWidth="1"/>
    <col min="5" max="5" width="19.42578125" style="8" bestFit="1" customWidth="1"/>
    <col min="6" max="6" width="17.28515625" style="8" customWidth="1"/>
    <col min="7" max="7" width="17.42578125" style="6" customWidth="1"/>
    <col min="8" max="8" width="37.28515625" style="7" customWidth="1"/>
    <col min="9" max="9" width="16.28515625" style="1" customWidth="1"/>
    <col min="10" max="10" width="5.7109375" style="1" customWidth="1"/>
    <col min="11" max="11" width="20.5703125" style="1" customWidth="1"/>
    <col min="12" max="12" width="18.7109375" style="6" customWidth="1"/>
    <col min="13" max="13" width="13.28515625" style="1" customWidth="1"/>
    <col min="14" max="15" width="10.28515625" customWidth="1"/>
  </cols>
  <sheetData>
    <row r="1" spans="1:16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6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6" x14ac:dyDescent="0.25">
      <c r="A3" s="26" t="s">
        <v>12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6" x14ac:dyDescent="0.25">
      <c r="A4" s="26" t="s">
        <v>18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6" x14ac:dyDescent="0.25">
      <c r="A5" s="27" t="s">
        <v>19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6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6" ht="30" x14ac:dyDescent="0.25">
      <c r="A7" s="16" t="s">
        <v>17</v>
      </c>
      <c r="B7" s="16" t="s">
        <v>4</v>
      </c>
      <c r="C7" s="16" t="s">
        <v>6</v>
      </c>
      <c r="D7" s="16" t="s">
        <v>5</v>
      </c>
      <c r="E7" s="17" t="s">
        <v>7</v>
      </c>
      <c r="F7" s="18" t="s">
        <v>8</v>
      </c>
      <c r="G7" s="19" t="s">
        <v>9</v>
      </c>
      <c r="H7" s="20" t="s">
        <v>10</v>
      </c>
      <c r="I7" s="16" t="s">
        <v>11</v>
      </c>
      <c r="J7" s="16" t="s">
        <v>13</v>
      </c>
      <c r="K7" s="16" t="s">
        <v>2</v>
      </c>
      <c r="L7" s="19" t="s">
        <v>3</v>
      </c>
      <c r="M7" s="20" t="s">
        <v>15</v>
      </c>
      <c r="N7" s="2"/>
      <c r="O7" s="2"/>
      <c r="P7" s="2"/>
    </row>
    <row r="8" spans="1:16" x14ac:dyDescent="0.25">
      <c r="A8" s="3">
        <v>1</v>
      </c>
      <c r="B8" s="5" t="s">
        <v>20</v>
      </c>
      <c r="C8" s="3">
        <v>1</v>
      </c>
      <c r="D8" s="3" t="s">
        <v>21</v>
      </c>
      <c r="E8" s="10">
        <v>5997</v>
      </c>
      <c r="F8" s="11">
        <f t="shared" ref="F8:F26" si="0">E8*C8</f>
        <v>5997</v>
      </c>
      <c r="G8" s="12">
        <v>202500058006965</v>
      </c>
      <c r="H8" s="5" t="s">
        <v>22</v>
      </c>
      <c r="I8" s="13" t="s">
        <v>16</v>
      </c>
      <c r="J8" s="13">
        <v>1</v>
      </c>
      <c r="K8" s="14" t="s">
        <v>14</v>
      </c>
      <c r="L8" s="4" t="s">
        <v>23</v>
      </c>
      <c r="M8" s="9">
        <v>46034</v>
      </c>
    </row>
    <row r="9" spans="1:16" x14ac:dyDescent="0.25">
      <c r="A9" s="3">
        <v>2</v>
      </c>
      <c r="B9" s="5" t="s">
        <v>24</v>
      </c>
      <c r="C9" s="3">
        <v>1</v>
      </c>
      <c r="D9" s="3" t="s">
        <v>25</v>
      </c>
      <c r="E9" s="10">
        <v>784.56</v>
      </c>
      <c r="F9" s="11">
        <f t="shared" si="0"/>
        <v>784.56</v>
      </c>
      <c r="G9" s="12">
        <v>202500058007417</v>
      </c>
      <c r="H9" s="5" t="s">
        <v>26</v>
      </c>
      <c r="I9" s="3" t="s">
        <v>16</v>
      </c>
      <c r="J9" s="3">
        <v>2</v>
      </c>
      <c r="K9" s="15" t="s">
        <v>14</v>
      </c>
      <c r="L9" s="4" t="s">
        <v>27</v>
      </c>
      <c r="M9" s="9">
        <v>46035</v>
      </c>
    </row>
    <row r="10" spans="1:16" x14ac:dyDescent="0.25">
      <c r="A10" s="3">
        <v>3</v>
      </c>
      <c r="B10" s="5" t="s">
        <v>28</v>
      </c>
      <c r="C10" s="3">
        <v>1</v>
      </c>
      <c r="D10" s="3" t="s">
        <v>21</v>
      </c>
      <c r="E10" s="10">
        <v>41000</v>
      </c>
      <c r="F10" s="11">
        <f t="shared" si="0"/>
        <v>41000</v>
      </c>
      <c r="G10" s="22">
        <v>202500058005067</v>
      </c>
      <c r="H10" s="5" t="s">
        <v>29</v>
      </c>
      <c r="I10" s="13" t="s">
        <v>16</v>
      </c>
      <c r="J10" s="13">
        <v>3</v>
      </c>
      <c r="K10" s="14" t="s">
        <v>14</v>
      </c>
      <c r="L10" s="4" t="s">
        <v>30</v>
      </c>
      <c r="M10" s="9">
        <v>46035</v>
      </c>
    </row>
    <row r="11" spans="1:16" x14ac:dyDescent="0.25">
      <c r="A11" s="3">
        <v>4</v>
      </c>
      <c r="B11" s="5" t="s">
        <v>28</v>
      </c>
      <c r="C11" s="3">
        <v>1</v>
      </c>
      <c r="D11" s="3" t="s">
        <v>21</v>
      </c>
      <c r="E11" s="10">
        <v>17995.21</v>
      </c>
      <c r="F11" s="11">
        <f t="shared" si="0"/>
        <v>17995.21</v>
      </c>
      <c r="G11" s="23"/>
      <c r="H11" s="5" t="s">
        <v>31</v>
      </c>
      <c r="I11" s="3" t="s">
        <v>16</v>
      </c>
      <c r="J11" s="3">
        <v>4</v>
      </c>
      <c r="K11" s="15" t="s">
        <v>14</v>
      </c>
      <c r="L11" s="4" t="s">
        <v>32</v>
      </c>
      <c r="M11" s="9">
        <v>46035</v>
      </c>
    </row>
    <row r="12" spans="1:16" ht="30" x14ac:dyDescent="0.25">
      <c r="A12" s="3">
        <v>5</v>
      </c>
      <c r="B12" s="5" t="s">
        <v>28</v>
      </c>
      <c r="C12" s="3">
        <v>1</v>
      </c>
      <c r="D12" s="3" t="s">
        <v>21</v>
      </c>
      <c r="E12" s="10">
        <v>5407</v>
      </c>
      <c r="F12" s="11">
        <f t="shared" si="0"/>
        <v>5407</v>
      </c>
      <c r="G12" s="23"/>
      <c r="H12" s="5" t="s">
        <v>33</v>
      </c>
      <c r="I12" s="13" t="s">
        <v>16</v>
      </c>
      <c r="J12" s="13">
        <v>5</v>
      </c>
      <c r="K12" s="14" t="s">
        <v>14</v>
      </c>
      <c r="L12" s="4" t="s">
        <v>34</v>
      </c>
      <c r="M12" s="9">
        <v>46035</v>
      </c>
    </row>
    <row r="13" spans="1:16" ht="30" x14ac:dyDescent="0.25">
      <c r="A13" s="3">
        <v>6</v>
      </c>
      <c r="B13" s="5" t="s">
        <v>28</v>
      </c>
      <c r="C13" s="3">
        <v>1</v>
      </c>
      <c r="D13" s="3" t="s">
        <v>21</v>
      </c>
      <c r="E13" s="10">
        <v>2960</v>
      </c>
      <c r="F13" s="11">
        <f t="shared" si="0"/>
        <v>2960</v>
      </c>
      <c r="G13" s="24"/>
      <c r="H13" s="5" t="s">
        <v>35</v>
      </c>
      <c r="I13" s="3" t="s">
        <v>16</v>
      </c>
      <c r="J13" s="3">
        <v>6</v>
      </c>
      <c r="K13" s="15" t="s">
        <v>14</v>
      </c>
      <c r="L13" s="4" t="s">
        <v>36</v>
      </c>
      <c r="M13" s="9">
        <v>46035</v>
      </c>
    </row>
    <row r="14" spans="1:16" ht="30" x14ac:dyDescent="0.25">
      <c r="A14" s="3">
        <v>7</v>
      </c>
      <c r="B14" s="5" t="s">
        <v>37</v>
      </c>
      <c r="C14" s="3">
        <v>2000</v>
      </c>
      <c r="D14" s="3" t="s">
        <v>38</v>
      </c>
      <c r="E14" s="21">
        <v>31.827500000000001</v>
      </c>
      <c r="F14" s="11">
        <f t="shared" si="0"/>
        <v>63655</v>
      </c>
      <c r="G14" s="12">
        <v>202500058006849</v>
      </c>
      <c r="H14" s="5" t="s">
        <v>39</v>
      </c>
      <c r="I14" s="3" t="s">
        <v>16</v>
      </c>
      <c r="J14" s="3">
        <v>8</v>
      </c>
      <c r="K14" s="15" t="s">
        <v>14</v>
      </c>
      <c r="L14" s="4" t="s">
        <v>40</v>
      </c>
      <c r="M14" s="9">
        <v>46036</v>
      </c>
    </row>
    <row r="15" spans="1:16" x14ac:dyDescent="0.25">
      <c r="A15" s="3">
        <v>8</v>
      </c>
      <c r="B15" s="5" t="s">
        <v>41</v>
      </c>
      <c r="C15" s="3">
        <v>1</v>
      </c>
      <c r="D15" s="3" t="s">
        <v>21</v>
      </c>
      <c r="E15" s="10">
        <v>13067.44</v>
      </c>
      <c r="F15" s="11">
        <f t="shared" si="0"/>
        <v>13067.44</v>
      </c>
      <c r="G15" s="12">
        <v>202500058003371</v>
      </c>
      <c r="H15" s="5" t="s">
        <v>42</v>
      </c>
      <c r="I15" s="13" t="s">
        <v>16</v>
      </c>
      <c r="J15" s="13">
        <v>9</v>
      </c>
      <c r="K15" s="14" t="s">
        <v>14</v>
      </c>
      <c r="L15" s="4" t="s">
        <v>43</v>
      </c>
      <c r="M15" s="9">
        <v>46038</v>
      </c>
    </row>
    <row r="16" spans="1:16" ht="30" x14ac:dyDescent="0.25">
      <c r="A16" s="3">
        <v>9</v>
      </c>
      <c r="B16" s="5" t="s">
        <v>44</v>
      </c>
      <c r="C16" s="3">
        <v>2</v>
      </c>
      <c r="D16" s="3" t="s">
        <v>45</v>
      </c>
      <c r="E16" s="10">
        <v>768.74</v>
      </c>
      <c r="F16" s="11">
        <f t="shared" si="0"/>
        <v>1537.48</v>
      </c>
      <c r="G16" s="12">
        <v>202500058007428</v>
      </c>
      <c r="H16" s="5" t="s">
        <v>46</v>
      </c>
      <c r="I16" s="3" t="s">
        <v>16</v>
      </c>
      <c r="J16" s="3">
        <v>10</v>
      </c>
      <c r="K16" s="15" t="s">
        <v>14</v>
      </c>
      <c r="L16" s="4" t="s">
        <v>47</v>
      </c>
      <c r="M16" s="9">
        <v>46043</v>
      </c>
    </row>
    <row r="17" spans="1:13" x14ac:dyDescent="0.25">
      <c r="A17" s="3">
        <v>10</v>
      </c>
      <c r="B17" s="5" t="s">
        <v>48</v>
      </c>
      <c r="C17" s="3">
        <v>1</v>
      </c>
      <c r="D17" s="3" t="s">
        <v>21</v>
      </c>
      <c r="E17" s="10">
        <v>5641</v>
      </c>
      <c r="F17" s="11">
        <f t="shared" si="0"/>
        <v>5641</v>
      </c>
      <c r="G17" s="22">
        <v>202500058006050</v>
      </c>
      <c r="H17" s="5" t="s">
        <v>49</v>
      </c>
      <c r="I17" s="13" t="s">
        <v>16</v>
      </c>
      <c r="J17" s="13">
        <v>11</v>
      </c>
      <c r="K17" s="14" t="s">
        <v>14</v>
      </c>
      <c r="L17" s="4" t="s">
        <v>50</v>
      </c>
      <c r="M17" s="9">
        <v>46045</v>
      </c>
    </row>
    <row r="18" spans="1:13" ht="30" x14ac:dyDescent="0.25">
      <c r="A18" s="3">
        <v>11</v>
      </c>
      <c r="B18" s="5" t="s">
        <v>48</v>
      </c>
      <c r="C18" s="3">
        <v>1</v>
      </c>
      <c r="D18" s="3" t="s">
        <v>21</v>
      </c>
      <c r="E18" s="10">
        <v>23279.78</v>
      </c>
      <c r="F18" s="11">
        <f t="shared" si="0"/>
        <v>23279.78</v>
      </c>
      <c r="G18" s="23"/>
      <c r="H18" s="5" t="s">
        <v>51</v>
      </c>
      <c r="I18" s="3" t="s">
        <v>16</v>
      </c>
      <c r="J18" s="3">
        <v>12</v>
      </c>
      <c r="K18" s="15" t="s">
        <v>14</v>
      </c>
      <c r="L18" s="4" t="s">
        <v>52</v>
      </c>
      <c r="M18" s="9">
        <v>46045</v>
      </c>
    </row>
    <row r="19" spans="1:13" x14ac:dyDescent="0.25">
      <c r="A19" s="3">
        <v>12</v>
      </c>
      <c r="B19" s="5" t="s">
        <v>48</v>
      </c>
      <c r="C19" s="3">
        <v>1</v>
      </c>
      <c r="D19" s="3" t="s">
        <v>21</v>
      </c>
      <c r="E19" s="10">
        <v>2656.5</v>
      </c>
      <c r="F19" s="11">
        <f t="shared" si="0"/>
        <v>2656.5</v>
      </c>
      <c r="G19" s="24"/>
      <c r="H19" s="5" t="s">
        <v>53</v>
      </c>
      <c r="I19" s="13" t="s">
        <v>16</v>
      </c>
      <c r="J19" s="13">
        <v>13</v>
      </c>
      <c r="K19" s="14" t="s">
        <v>14</v>
      </c>
      <c r="L19" s="4" t="s">
        <v>54</v>
      </c>
      <c r="M19" s="9">
        <v>46045</v>
      </c>
    </row>
    <row r="20" spans="1:13" ht="30" x14ac:dyDescent="0.25">
      <c r="A20" s="3">
        <v>13</v>
      </c>
      <c r="B20" s="5" t="s">
        <v>55</v>
      </c>
      <c r="C20" s="3">
        <v>1</v>
      </c>
      <c r="D20" s="3" t="s">
        <v>21</v>
      </c>
      <c r="E20" s="10">
        <v>19565</v>
      </c>
      <c r="F20" s="11">
        <f t="shared" si="0"/>
        <v>19565</v>
      </c>
      <c r="G20" s="12">
        <v>202500058008000</v>
      </c>
      <c r="H20" s="5" t="s">
        <v>56</v>
      </c>
      <c r="I20" s="3" t="s">
        <v>16</v>
      </c>
      <c r="J20" s="3">
        <v>14</v>
      </c>
      <c r="K20" s="15" t="s">
        <v>14</v>
      </c>
      <c r="L20" s="4" t="s">
        <v>57</v>
      </c>
      <c r="M20" s="9">
        <v>46048</v>
      </c>
    </row>
    <row r="21" spans="1:13" x14ac:dyDescent="0.25">
      <c r="A21" s="3">
        <v>14</v>
      </c>
      <c r="B21" s="5" t="s">
        <v>28</v>
      </c>
      <c r="C21" s="3">
        <v>1</v>
      </c>
      <c r="D21" s="3" t="s">
        <v>21</v>
      </c>
      <c r="E21" s="10">
        <v>3900</v>
      </c>
      <c r="F21" s="11">
        <f t="shared" si="0"/>
        <v>3900</v>
      </c>
      <c r="G21" s="22">
        <v>202500058005067</v>
      </c>
      <c r="H21" s="5" t="s">
        <v>58</v>
      </c>
      <c r="I21" s="13" t="s">
        <v>16</v>
      </c>
      <c r="J21" s="13">
        <v>15</v>
      </c>
      <c r="K21" s="14" t="s">
        <v>14</v>
      </c>
      <c r="L21" s="4" t="s">
        <v>59</v>
      </c>
      <c r="M21" s="9">
        <v>46051</v>
      </c>
    </row>
    <row r="22" spans="1:13" ht="30" x14ac:dyDescent="0.25">
      <c r="A22" s="3">
        <v>15</v>
      </c>
      <c r="B22" s="5" t="s">
        <v>28</v>
      </c>
      <c r="C22" s="3">
        <v>1</v>
      </c>
      <c r="D22" s="3" t="s">
        <v>21</v>
      </c>
      <c r="E22" s="10">
        <v>33662</v>
      </c>
      <c r="F22" s="11">
        <f t="shared" si="0"/>
        <v>33662</v>
      </c>
      <c r="G22" s="24"/>
      <c r="H22" s="5" t="s">
        <v>33</v>
      </c>
      <c r="I22" s="3" t="s">
        <v>16</v>
      </c>
      <c r="J22" s="3">
        <v>16</v>
      </c>
      <c r="K22" s="15" t="s">
        <v>14</v>
      </c>
      <c r="L22" s="4" t="s">
        <v>34</v>
      </c>
      <c r="M22" s="9">
        <v>46051</v>
      </c>
    </row>
    <row r="23" spans="1:13" ht="30" x14ac:dyDescent="0.25">
      <c r="A23" s="3">
        <v>16</v>
      </c>
      <c r="B23" s="5" t="s">
        <v>60</v>
      </c>
      <c r="C23" s="3">
        <v>1</v>
      </c>
      <c r="D23" s="3" t="s">
        <v>21</v>
      </c>
      <c r="E23" s="10">
        <v>86625</v>
      </c>
      <c r="F23" s="11">
        <f t="shared" si="0"/>
        <v>86625</v>
      </c>
      <c r="G23" s="12">
        <v>202500058007328</v>
      </c>
      <c r="H23" s="5" t="s">
        <v>61</v>
      </c>
      <c r="I23" s="3" t="s">
        <v>16</v>
      </c>
      <c r="J23" s="3">
        <v>17</v>
      </c>
      <c r="K23" s="15" t="s">
        <v>14</v>
      </c>
      <c r="L23" s="4" t="s">
        <v>62</v>
      </c>
      <c r="M23" s="9">
        <v>46051</v>
      </c>
    </row>
    <row r="24" spans="1:13" x14ac:dyDescent="0.25">
      <c r="A24" s="28">
        <v>17</v>
      </c>
      <c r="B24" s="28" t="s">
        <v>63</v>
      </c>
      <c r="C24" s="28">
        <v>1</v>
      </c>
      <c r="D24" s="28" t="s">
        <v>64</v>
      </c>
      <c r="E24" s="29">
        <v>31000</v>
      </c>
      <c r="F24" s="30">
        <f t="shared" si="0"/>
        <v>31000</v>
      </c>
      <c r="G24" s="31">
        <v>202400058005041</v>
      </c>
      <c r="H24" s="5" t="s">
        <v>65</v>
      </c>
      <c r="I24" s="28" t="s">
        <v>98</v>
      </c>
      <c r="J24" s="28"/>
      <c r="K24" s="28" t="s">
        <v>66</v>
      </c>
      <c r="L24" s="31" t="s">
        <v>67</v>
      </c>
      <c r="M24" s="32">
        <v>46035</v>
      </c>
    </row>
    <row r="25" spans="1:13" ht="30" x14ac:dyDescent="0.25">
      <c r="A25" s="28">
        <v>18</v>
      </c>
      <c r="B25" s="28" t="s">
        <v>68</v>
      </c>
      <c r="C25" s="28">
        <v>1</v>
      </c>
      <c r="D25" s="28" t="s">
        <v>64</v>
      </c>
      <c r="E25" s="30">
        <v>4000</v>
      </c>
      <c r="F25" s="30">
        <f t="shared" si="0"/>
        <v>4000</v>
      </c>
      <c r="G25" s="31">
        <v>202400058006374</v>
      </c>
      <c r="H25" s="5" t="s">
        <v>69</v>
      </c>
      <c r="I25" s="28" t="s">
        <v>99</v>
      </c>
      <c r="J25" s="28"/>
      <c r="K25" s="28" t="s">
        <v>70</v>
      </c>
      <c r="L25" s="31" t="s">
        <v>71</v>
      </c>
      <c r="M25" s="32">
        <v>46025</v>
      </c>
    </row>
    <row r="26" spans="1:13" x14ac:dyDescent="0.25">
      <c r="A26" s="28">
        <v>19</v>
      </c>
      <c r="B26" s="28" t="s">
        <v>68</v>
      </c>
      <c r="C26" s="28">
        <v>1</v>
      </c>
      <c r="D26" s="28" t="s">
        <v>64</v>
      </c>
      <c r="E26" s="30">
        <v>6400</v>
      </c>
      <c r="F26" s="30">
        <f t="shared" si="0"/>
        <v>6400</v>
      </c>
      <c r="G26" s="31">
        <v>202400058006374</v>
      </c>
      <c r="H26" s="5" t="s">
        <v>72</v>
      </c>
      <c r="I26" s="28" t="s">
        <v>100</v>
      </c>
      <c r="J26" s="28"/>
      <c r="K26" s="28" t="s">
        <v>70</v>
      </c>
      <c r="L26" s="31" t="s">
        <v>73</v>
      </c>
      <c r="M26" s="32">
        <v>46025</v>
      </c>
    </row>
    <row r="27" spans="1:13" ht="30" x14ac:dyDescent="0.25">
      <c r="A27" s="28">
        <v>20</v>
      </c>
      <c r="B27" s="28" t="s">
        <v>74</v>
      </c>
      <c r="C27" s="28">
        <v>1</v>
      </c>
      <c r="D27" s="28" t="s">
        <v>64</v>
      </c>
      <c r="E27" s="30">
        <v>200945.13</v>
      </c>
      <c r="F27" s="30">
        <v>200945.13</v>
      </c>
      <c r="G27" s="31">
        <v>202400058005567</v>
      </c>
      <c r="H27" s="5" t="s">
        <v>75</v>
      </c>
      <c r="I27" s="28" t="s">
        <v>107</v>
      </c>
      <c r="J27" s="28"/>
      <c r="K27" s="28" t="s">
        <v>76</v>
      </c>
      <c r="L27" s="31" t="s">
        <v>77</v>
      </c>
      <c r="M27" s="32">
        <v>46024</v>
      </c>
    </row>
    <row r="28" spans="1:13" x14ac:dyDescent="0.25">
      <c r="A28" s="28">
        <v>21</v>
      </c>
      <c r="B28" s="28" t="s">
        <v>78</v>
      </c>
      <c r="C28" s="28">
        <v>1</v>
      </c>
      <c r="D28" s="28" t="s">
        <v>64</v>
      </c>
      <c r="E28" s="30">
        <v>4630950</v>
      </c>
      <c r="F28" s="30">
        <v>4630950</v>
      </c>
      <c r="G28" s="31">
        <v>202400058006032</v>
      </c>
      <c r="H28" s="5" t="s">
        <v>79</v>
      </c>
      <c r="I28" s="28" t="s">
        <v>101</v>
      </c>
      <c r="J28" s="28"/>
      <c r="K28" s="28" t="s">
        <v>66</v>
      </c>
      <c r="L28" s="31" t="s">
        <v>80</v>
      </c>
      <c r="M28" s="32">
        <v>46044</v>
      </c>
    </row>
    <row r="29" spans="1:13" x14ac:dyDescent="0.25">
      <c r="A29" s="28">
        <v>22</v>
      </c>
      <c r="B29" s="28" t="s">
        <v>81</v>
      </c>
      <c r="C29" s="28">
        <v>1</v>
      </c>
      <c r="D29" s="28" t="s">
        <v>64</v>
      </c>
      <c r="E29" s="30">
        <v>75265</v>
      </c>
      <c r="F29" s="30">
        <v>75265</v>
      </c>
      <c r="G29" s="31">
        <v>202400058005991</v>
      </c>
      <c r="H29" s="5" t="s">
        <v>82</v>
      </c>
      <c r="I29" s="28" t="s">
        <v>102</v>
      </c>
      <c r="J29" s="28"/>
      <c r="K29" s="28" t="s">
        <v>83</v>
      </c>
      <c r="L29" s="31" t="s">
        <v>84</v>
      </c>
      <c r="M29" s="32">
        <v>46046</v>
      </c>
    </row>
    <row r="30" spans="1:13" ht="30" x14ac:dyDescent="0.25">
      <c r="A30" s="28">
        <v>23</v>
      </c>
      <c r="B30" s="28" t="s">
        <v>85</v>
      </c>
      <c r="C30" s="28">
        <v>1</v>
      </c>
      <c r="D30" s="28" t="s">
        <v>5</v>
      </c>
      <c r="E30" s="30">
        <v>170864.29</v>
      </c>
      <c r="F30" s="30">
        <v>170864.29</v>
      </c>
      <c r="G30" s="31">
        <v>202400058005855</v>
      </c>
      <c r="H30" s="5" t="s">
        <v>86</v>
      </c>
      <c r="I30" s="28" t="s">
        <v>103</v>
      </c>
      <c r="J30" s="28"/>
      <c r="K30" s="28" t="s">
        <v>83</v>
      </c>
      <c r="L30" s="31" t="s">
        <v>40</v>
      </c>
      <c r="M30" s="32">
        <v>46025</v>
      </c>
    </row>
    <row r="31" spans="1:13" x14ac:dyDescent="0.25">
      <c r="A31" s="28">
        <v>24</v>
      </c>
      <c r="B31" s="33" t="s">
        <v>87</v>
      </c>
      <c r="C31" s="28">
        <v>1</v>
      </c>
      <c r="D31" s="28" t="s">
        <v>5</v>
      </c>
      <c r="E31" s="30">
        <v>7245000</v>
      </c>
      <c r="F31" s="30">
        <v>7245000</v>
      </c>
      <c r="G31" s="31">
        <v>202400058006780</v>
      </c>
      <c r="H31" s="5" t="s">
        <v>88</v>
      </c>
      <c r="I31" s="28" t="s">
        <v>104</v>
      </c>
      <c r="J31" s="28"/>
      <c r="K31" s="28" t="s">
        <v>89</v>
      </c>
      <c r="L31" s="31" t="s">
        <v>90</v>
      </c>
      <c r="M31" s="32">
        <v>46051</v>
      </c>
    </row>
    <row r="32" spans="1:13" x14ac:dyDescent="0.25">
      <c r="A32" s="28">
        <v>25</v>
      </c>
      <c r="B32" s="28" t="s">
        <v>91</v>
      </c>
      <c r="C32" s="28">
        <v>1</v>
      </c>
      <c r="D32" s="28" t="s">
        <v>5</v>
      </c>
      <c r="E32" s="30">
        <v>133200</v>
      </c>
      <c r="F32" s="30">
        <v>133200</v>
      </c>
      <c r="G32" s="31">
        <v>202400058006215</v>
      </c>
      <c r="H32" s="5" t="s">
        <v>92</v>
      </c>
      <c r="I32" s="28" t="s">
        <v>105</v>
      </c>
      <c r="J32" s="28"/>
      <c r="K32" s="28" t="s">
        <v>76</v>
      </c>
      <c r="L32" s="31" t="s">
        <v>32</v>
      </c>
      <c r="M32" s="32">
        <v>46050</v>
      </c>
    </row>
    <row r="33" spans="1:13" ht="30" x14ac:dyDescent="0.25">
      <c r="A33" s="28">
        <v>26</v>
      </c>
      <c r="B33" s="33" t="s">
        <v>93</v>
      </c>
      <c r="C33" s="28">
        <v>1</v>
      </c>
      <c r="D33" s="28" t="s">
        <v>94</v>
      </c>
      <c r="E33" s="30">
        <v>18000</v>
      </c>
      <c r="F33" s="30">
        <v>18000</v>
      </c>
      <c r="G33" s="31">
        <v>202400058006051</v>
      </c>
      <c r="H33" s="5" t="s">
        <v>95</v>
      </c>
      <c r="I33" s="28" t="s">
        <v>106</v>
      </c>
      <c r="J33" s="28"/>
      <c r="K33" s="28" t="s">
        <v>96</v>
      </c>
      <c r="L33" s="31" t="s">
        <v>97</v>
      </c>
      <c r="M33" s="32">
        <v>46052</v>
      </c>
    </row>
  </sheetData>
  <mergeCells count="9">
    <mergeCell ref="G10:G13"/>
    <mergeCell ref="G17:G19"/>
    <mergeCell ref="G21:G22"/>
    <mergeCell ref="A6:M6"/>
    <mergeCell ref="A1:M1"/>
    <mergeCell ref="A2:M2"/>
    <mergeCell ref="A3:M3"/>
    <mergeCell ref="A5:M5"/>
    <mergeCell ref="A4:M4"/>
  </mergeCells>
  <phoneticPr fontId="3" type="noConversion"/>
  <pageMargins left="0.511811024" right="0.511811024" top="0.78740157499999996" bottom="0.78740157499999996" header="0.31496062000000002" footer="0.31496062000000002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Luciane Rodrigues Dutra</dc:creator>
  <cp:lastModifiedBy>Raphael fernandes Vieira</cp:lastModifiedBy>
  <cp:lastPrinted>2021-04-06T20:50:29Z</cp:lastPrinted>
  <dcterms:created xsi:type="dcterms:W3CDTF">2019-09-10T15:34:29Z</dcterms:created>
  <dcterms:modified xsi:type="dcterms:W3CDTF">2026-04-07T14:40:52Z</dcterms:modified>
</cp:coreProperties>
</file>