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phael.vieira\Desktop\"/>
    </mc:Choice>
  </mc:AlternateContent>
  <xr:revisionPtr revIDLastSave="0" documentId="13_ncr:1_{E6D762F5-A053-40A8-9C87-59C02C34E36E}" xr6:coauthVersionLast="47" xr6:coauthVersionMax="47" xr10:uidLastSave="{00000000-0000-0000-0000-000000000000}"/>
  <bookViews>
    <workbookView xWindow="-24120" yWindow="30" windowWidth="24240" windowHeight="13140" xr2:uid="{8E69CA09-500C-484E-A773-DB83D83263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8" i="1" l="1"/>
  <c r="F9" i="1"/>
  <c r="F10" i="1"/>
  <c r="F11" i="1"/>
  <c r="F12" i="1"/>
</calcChain>
</file>

<file path=xl/sharedStrings.xml><?xml version="1.0" encoding="utf-8"?>
<sst xmlns="http://schemas.openxmlformats.org/spreadsheetml/2006/main" count="217" uniqueCount="137">
  <si>
    <t>ORGANIZAÇÃO DAS VOLUNTÁRIAS DE GOIÁS - OVG</t>
  </si>
  <si>
    <t>RELATÓRIO DE AQUISIÇÕES E CONTRATAÇÕES</t>
  </si>
  <si>
    <t>VIGÊNCIA</t>
  </si>
  <si>
    <t>CNPJ/CPF</t>
  </si>
  <si>
    <t>OBJETO</t>
  </si>
  <si>
    <t>UNID</t>
  </si>
  <si>
    <t>QUANT</t>
  </si>
  <si>
    <t>VALOR UNITÁRIO R$</t>
  </si>
  <si>
    <t>VALOR TOTAL R$</t>
  </si>
  <si>
    <t>PROCESSO</t>
  </si>
  <si>
    <t>FORNECEDOR</t>
  </si>
  <si>
    <t>FORMALIZAÇÃO</t>
  </si>
  <si>
    <t>GERÊNCIA DE AQUISIÇÃO DE BENS, PRODUTOS E SERVIÇOS</t>
  </si>
  <si>
    <t>Nº</t>
  </si>
  <si>
    <t>Até a efetiva execução</t>
  </si>
  <si>
    <t>DATA</t>
  </si>
  <si>
    <t>OC</t>
  </si>
  <si>
    <t>ITEM</t>
  </si>
  <si>
    <t>ANO DE 2026</t>
  </si>
  <si>
    <t>Unid.</t>
  </si>
  <si>
    <t>Contratação de  serviço deImpressão digital de fotografias</t>
  </si>
  <si>
    <t>FHOX FOTOGRAFIA DIGITAL LTDA</t>
  </si>
  <si>
    <t>08.226.694/0001-91</t>
  </si>
  <si>
    <t>MÊS MARÇO</t>
  </si>
  <si>
    <t>Aquisição de materiais destinados às oficinas de artesanato</t>
  </si>
  <si>
    <t>LOTE</t>
  </si>
  <si>
    <t>CASA DO MDF DECOR LTDA</t>
  </si>
  <si>
    <t>27.983.901/0001-05</t>
  </si>
  <si>
    <t>Aquisição de Tambor metálico</t>
  </si>
  <si>
    <t>BVC COMERCIO E DISTRIBUICAO LTDA</t>
  </si>
  <si>
    <t>37.106.634/0001-33</t>
  </si>
  <si>
    <t>Aquisição de aviamentos</t>
  </si>
  <si>
    <t>ENTREPONTO AVIAMENTOS LTDA</t>
  </si>
  <si>
    <t>00.877.319/0001-08</t>
  </si>
  <si>
    <t>Aquisição de Caixa em papel TRIPLEX</t>
  </si>
  <si>
    <t>MOREIRA ACABAMENTOS GRAFICOS E IMPRESSAO LTDA</t>
  </si>
  <si>
    <t>26.918.640/0001-79</t>
  </si>
  <si>
    <t>Aquisição de Produtos infantis para bebê</t>
  </si>
  <si>
    <t>HOSPMED COMERCIO DE PRODUTOS HOSPITALARES LTDA</t>
  </si>
  <si>
    <t>37.821.276/0001-40</t>
  </si>
  <si>
    <t>Aquisição de Kit Hig.bucal infantil</t>
  </si>
  <si>
    <t>Aquisição de LIVROS LITERÁRIOS</t>
  </si>
  <si>
    <t xml:space="preserve"> LIVRARIA LEITURA GOIANIA LTDA</t>
  </si>
  <si>
    <t>04.743.072/0001-80</t>
  </si>
  <si>
    <t>Aquisição de Licença anual de software</t>
  </si>
  <si>
    <t>EMPIRIC MANAGEMENT LTDA</t>
  </si>
  <si>
    <t>22.552.542/0001-00</t>
  </si>
  <si>
    <t>Aquisição de Conjunto de Uniformes e Avental</t>
  </si>
  <si>
    <t>MELO &amp; DUARTE UNIFORMES LTDA</t>
  </si>
  <si>
    <t>14.037.740/0001-07</t>
  </si>
  <si>
    <t>Aquisição de material de expediente</t>
  </si>
  <si>
    <t>VENATNU MOVEIS PARA ESCRITORIO LTDA</t>
  </si>
  <si>
    <t>09.574.477/0001-55</t>
  </si>
  <si>
    <t xml:space="preserve">Contratação de serviço de forração </t>
  </si>
  <si>
    <t>BATISTA CENOGRAFIA COMERCIO E SERVICOS LTDA</t>
  </si>
  <si>
    <t>46.078.946/0001-71</t>
  </si>
  <si>
    <t xml:space="preserve">Contratação de serviço de confecção Credencial </t>
  </si>
  <si>
    <t>J.N BIRO IDENTIFICACOES E CRACHAS LTDA</t>
  </si>
  <si>
    <t>10.756.008/0001-36</t>
  </si>
  <si>
    <t>ENGRACIA MERCANTIL DE MOBILIAS UTILIDADES E SUPRIMENTOS LTDA</t>
  </si>
  <si>
    <t>18.321.200/0001-01</t>
  </si>
  <si>
    <t>Aquisição de Nobreak 700 VA</t>
  </si>
  <si>
    <t xml:space="preserve">Aquisição de Nobreak 1500 VA  </t>
  </si>
  <si>
    <t>CORE SERVICOS E INFORMATICA LTDA</t>
  </si>
  <si>
    <t>11.527.773/0001-47</t>
  </si>
  <si>
    <t>Aquisição de materiais salas de descompressão</t>
  </si>
  <si>
    <t>SS COLCHOES E COMPLEMENTOS LTDA</t>
  </si>
  <si>
    <t xml:space="preserve">26.637.821/0001-27 </t>
  </si>
  <si>
    <t>20.282.930 TATIANE DE JESUS NASCIMENTO</t>
  </si>
  <si>
    <t>20.282.930/0001-92</t>
  </si>
  <si>
    <t>Aquisição de arranjos</t>
  </si>
  <si>
    <t>CASA FLORA COMERCIO DE PLANTAS E FLORES LTDA</t>
  </si>
  <si>
    <t>18.696.272/0001-33</t>
  </si>
  <si>
    <t>Aquisição de suprimentos de informática</t>
  </si>
  <si>
    <t>TEK ATACADO DISTRIBUIDOR DE SEGURANCA ELETRONICA LTDA</t>
  </si>
  <si>
    <t>27.316.854/0001-38</t>
  </si>
  <si>
    <t>Contratação de Plataforma Eletrônica de Compras</t>
  </si>
  <si>
    <t>SERV</t>
  </si>
  <si>
    <t>HUMA COTAÇÕES E COMPRAS ELETRÔNICAS LTDA</t>
  </si>
  <si>
    <t>12 (doze) meses</t>
  </si>
  <si>
    <t>33.613.074/0001-52</t>
  </si>
  <si>
    <t>Serviços de emissão de certificados digitais</t>
  </si>
  <si>
    <t>FEDERAÇÃO DAS ASSOCIAÇÕES COMERCIAIS INDUSTRIAIS  EMPRESARIAIS  E AGROPECUÁRIAS DO ESTADO DE GOIÁS</t>
  </si>
  <si>
    <t>36 (trinta e seis) meses</t>
  </si>
  <si>
    <t>00.597.582/0001-35</t>
  </si>
  <si>
    <t>Serviços de telecomunicações para tráfego de dados</t>
  </si>
  <si>
    <t>LIBRE TELECOM LTDA</t>
  </si>
  <si>
    <t>34.719.091/0001-31</t>
  </si>
  <si>
    <t>Refeições para o Restaurante do Bem</t>
  </si>
  <si>
    <t>KADU COMÉRCIO E SERVIÇOS LTDA</t>
  </si>
  <si>
    <t>24 meses</t>
  </si>
  <si>
    <t>08.470.393/0001-09</t>
  </si>
  <si>
    <t>Seguro para cobertura da Loja de Bordados da OVG</t>
  </si>
  <si>
    <t>CHUBB SEGUROS BRASIL S.A.</t>
  </si>
  <si>
    <t>03.502.099/0001-18</t>
  </si>
  <si>
    <t>VEGA EMPRESA DE SERVIÇOS GERAIS LTDA</t>
  </si>
  <si>
    <t>00.921.427/0001-22</t>
  </si>
  <si>
    <t>Solução para processamento de inteligência artificial</t>
  </si>
  <si>
    <t>GLOBAL TI+RH SOLUTIONS LTDA</t>
  </si>
  <si>
    <t>05.325.531/0001-78</t>
  </si>
  <si>
    <t>Aquisição de pães</t>
  </si>
  <si>
    <t>SPEED REPRESENTAÇÕES LTDA</t>
  </si>
  <si>
    <t>51.918.321/0001-00</t>
  </si>
  <si>
    <t xml:space="preserve"> Aquisição de fórmulas infantis de leite em pó </t>
  </si>
  <si>
    <t>MEDCOM COMÉRCIO DE MEDICAMENTOS HOSPITALARES LTDA</t>
  </si>
  <si>
    <t>25.211.499/0001-07</t>
  </si>
  <si>
    <t>Aquisição de tecidos para bordados</t>
  </si>
  <si>
    <t>COMPANHIA INDUSTRIAL CATAGUASES</t>
  </si>
  <si>
    <t>06 (seis) meses</t>
  </si>
  <si>
    <t>19.526.748/0001-50</t>
  </si>
  <si>
    <t>Aquisição de materiais elétricos diversos</t>
  </si>
  <si>
    <t>JHONATA MARQUES RODRIGUES</t>
  </si>
  <si>
    <t>57.358.581/0001-55</t>
  </si>
  <si>
    <t xml:space="preserve">Aquisição de veículo automotor (caminhão) </t>
  </si>
  <si>
    <t>METALÚRGICA PERPÉTUO SOCORRO LTDA</t>
  </si>
  <si>
    <t>31.262.616/0001-64</t>
  </si>
  <si>
    <t>Aquisição de carroceria para caminhão</t>
  </si>
  <si>
    <t>JRV INDÚSTRIA E COMÉRCIO DE PEÇAS LTDA</t>
  </si>
  <si>
    <t>21.698.437/0001-10</t>
  </si>
  <si>
    <t>Locação de vagas de estacionamento para veículos</t>
  </si>
  <si>
    <t>ESTACIONAMENTO E LAVAJATO BITTAR LTDA</t>
  </si>
  <si>
    <t>05.919.906/0001-28</t>
  </si>
  <si>
    <t>CPS 008/2026</t>
  </si>
  <si>
    <t>CPS-CF 009/2026</t>
  </si>
  <si>
    <t>CPS 010/2026</t>
  </si>
  <si>
    <t>CPS-CF 011/2026</t>
  </si>
  <si>
    <t>CPS 012/2026</t>
  </si>
  <si>
    <t>CPS-CF 013/2026</t>
  </si>
  <si>
    <t>CPS-CF 014/2026</t>
  </si>
  <si>
    <t>CF 008/2026</t>
  </si>
  <si>
    <t>CF 011/2026</t>
  </si>
  <si>
    <t>CF 012/2026</t>
  </si>
  <si>
    <t>CF 013/2026</t>
  </si>
  <si>
    <t>CF 015/2026</t>
  </si>
  <si>
    <t>CF 016/2026</t>
  </si>
  <si>
    <t>CL-CPS 008/2026</t>
  </si>
  <si>
    <t>14/032026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</si>
</sst>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1" pivot="0" count="0" xr9:uid="{E1C35D9E-3A80-4BB4-A5C4-156E17911A72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AE75-5B47-4C79-97FF-6E514D575C2D}">
  <sheetPr>
    <pageSetUpPr fitToPage="1"/>
  </sheetPr>
  <dimension ref="A1:P40"/>
  <sheetViews>
    <sheetView tabSelected="1" topLeftCell="A12" zoomScale="93" zoomScaleNormal="93" workbookViewId="0">
      <selection activeCell="M40" sqref="M40"/>
    </sheetView>
  </sheetViews>
  <sheetFormatPr defaultRowHeight="15" x14ac:dyDescent="0.25"/>
  <cols>
    <col min="1" max="1" width="4.7109375" style="1" customWidth="1"/>
    <col min="2" max="2" width="47.140625" customWidth="1"/>
    <col min="3" max="3" width="9" style="1" customWidth="1"/>
    <col min="4" max="4" width="8.85546875" style="1" customWidth="1"/>
    <col min="5" max="5" width="19.42578125" style="8" bestFit="1" customWidth="1"/>
    <col min="6" max="6" width="17.28515625" style="8" customWidth="1"/>
    <col min="7" max="7" width="17.42578125" style="6" customWidth="1"/>
    <col min="8" max="8" width="37.28515625" style="7" customWidth="1"/>
    <col min="9" max="9" width="16.28515625" style="1" customWidth="1"/>
    <col min="10" max="10" width="5.7109375" style="1" customWidth="1"/>
    <col min="11" max="11" width="20.5703125" style="1" customWidth="1"/>
    <col min="12" max="12" width="18.7109375" style="6" customWidth="1"/>
    <col min="13" max="13" width="13.28515625" style="1" customWidth="1"/>
    <col min="14" max="15" width="10.28515625" customWidth="1"/>
  </cols>
  <sheetData>
    <row r="1" spans="1:16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6" x14ac:dyDescent="0.2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6" x14ac:dyDescent="0.25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x14ac:dyDescent="0.25">
      <c r="A5" s="25" t="s">
        <v>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6" ht="30" x14ac:dyDescent="0.25">
      <c r="A7" s="16" t="s">
        <v>17</v>
      </c>
      <c r="B7" s="16" t="s">
        <v>4</v>
      </c>
      <c r="C7" s="16" t="s">
        <v>6</v>
      </c>
      <c r="D7" s="16" t="s">
        <v>5</v>
      </c>
      <c r="E7" s="17" t="s">
        <v>7</v>
      </c>
      <c r="F7" s="18" t="s">
        <v>8</v>
      </c>
      <c r="G7" s="19" t="s">
        <v>9</v>
      </c>
      <c r="H7" s="20" t="s">
        <v>10</v>
      </c>
      <c r="I7" s="16" t="s">
        <v>11</v>
      </c>
      <c r="J7" s="16" t="s">
        <v>13</v>
      </c>
      <c r="K7" s="16" t="s">
        <v>2</v>
      </c>
      <c r="L7" s="19" t="s">
        <v>3</v>
      </c>
      <c r="M7" s="20" t="s">
        <v>15</v>
      </c>
      <c r="N7" s="2"/>
      <c r="O7" s="2"/>
      <c r="P7" s="2"/>
    </row>
    <row r="8" spans="1:16" ht="30" x14ac:dyDescent="0.25">
      <c r="A8" s="3">
        <v>1</v>
      </c>
      <c r="B8" s="5" t="s">
        <v>20</v>
      </c>
      <c r="C8" s="3">
        <v>30</v>
      </c>
      <c r="D8" s="3" t="s">
        <v>19</v>
      </c>
      <c r="E8" s="10">
        <v>84.75</v>
      </c>
      <c r="F8" s="11">
        <f t="shared" ref="F8:F12" si="0">E8*C8</f>
        <v>2542.5</v>
      </c>
      <c r="G8" s="12">
        <v>202600058000835</v>
      </c>
      <c r="H8" s="5" t="s">
        <v>21</v>
      </c>
      <c r="I8" s="3" t="s">
        <v>16</v>
      </c>
      <c r="J8" s="3">
        <v>24</v>
      </c>
      <c r="K8" s="15" t="s">
        <v>14</v>
      </c>
      <c r="L8" s="4" t="s">
        <v>22</v>
      </c>
      <c r="M8" s="9">
        <v>46083</v>
      </c>
    </row>
    <row r="9" spans="1:16" ht="30" x14ac:dyDescent="0.25">
      <c r="A9" s="3">
        <v>2</v>
      </c>
      <c r="B9" s="5" t="s">
        <v>24</v>
      </c>
      <c r="C9" s="3">
        <v>1</v>
      </c>
      <c r="D9" s="3" t="s">
        <v>25</v>
      </c>
      <c r="E9" s="10">
        <v>3411</v>
      </c>
      <c r="F9" s="11">
        <f t="shared" si="0"/>
        <v>3411</v>
      </c>
      <c r="G9" s="12">
        <v>202600058000806</v>
      </c>
      <c r="H9" s="5" t="s">
        <v>26</v>
      </c>
      <c r="I9" s="13" t="s">
        <v>16</v>
      </c>
      <c r="J9" s="13">
        <v>25</v>
      </c>
      <c r="K9" s="14" t="s">
        <v>14</v>
      </c>
      <c r="L9" s="4" t="s">
        <v>27</v>
      </c>
      <c r="M9" s="9">
        <v>46083</v>
      </c>
    </row>
    <row r="10" spans="1:16" x14ac:dyDescent="0.25">
      <c r="A10" s="3">
        <v>3</v>
      </c>
      <c r="B10" s="5" t="s">
        <v>28</v>
      </c>
      <c r="C10" s="3">
        <v>10</v>
      </c>
      <c r="D10" s="3" t="s">
        <v>19</v>
      </c>
      <c r="E10" s="10">
        <v>375</v>
      </c>
      <c r="F10" s="11">
        <f t="shared" si="0"/>
        <v>3750</v>
      </c>
      <c r="G10" s="12">
        <v>202600058000433</v>
      </c>
      <c r="H10" s="5" t="s">
        <v>29</v>
      </c>
      <c r="I10" s="3" t="s">
        <v>16</v>
      </c>
      <c r="J10" s="3">
        <v>26</v>
      </c>
      <c r="K10" s="15" t="s">
        <v>14</v>
      </c>
      <c r="L10" s="4" t="s">
        <v>30</v>
      </c>
      <c r="M10" s="9">
        <v>46083</v>
      </c>
    </row>
    <row r="11" spans="1:16" x14ac:dyDescent="0.25">
      <c r="A11" s="3">
        <v>4</v>
      </c>
      <c r="B11" s="5" t="s">
        <v>31</v>
      </c>
      <c r="C11" s="3">
        <v>1</v>
      </c>
      <c r="D11" s="3" t="s">
        <v>25</v>
      </c>
      <c r="E11" s="10">
        <v>4278.12</v>
      </c>
      <c r="F11" s="11">
        <f t="shared" si="0"/>
        <v>4278.12</v>
      </c>
      <c r="G11" s="12">
        <v>202500058005215</v>
      </c>
      <c r="H11" s="5" t="s">
        <v>32</v>
      </c>
      <c r="I11" s="13" t="s">
        <v>16</v>
      </c>
      <c r="J11" s="13">
        <v>27</v>
      </c>
      <c r="K11" s="14" t="s">
        <v>14</v>
      </c>
      <c r="L11" s="4" t="s">
        <v>33</v>
      </c>
      <c r="M11" s="9">
        <v>46083</v>
      </c>
    </row>
    <row r="12" spans="1:16" ht="30" x14ac:dyDescent="0.25">
      <c r="A12" s="3">
        <v>5</v>
      </c>
      <c r="B12" s="5" t="s">
        <v>34</v>
      </c>
      <c r="C12" s="3">
        <v>1</v>
      </c>
      <c r="D12" s="3" t="s">
        <v>25</v>
      </c>
      <c r="E12" s="10">
        <v>71055</v>
      </c>
      <c r="F12" s="11">
        <f t="shared" si="0"/>
        <v>71055</v>
      </c>
      <c r="G12" s="12">
        <v>202500058007078</v>
      </c>
      <c r="H12" s="5" t="s">
        <v>35</v>
      </c>
      <c r="I12" s="3" t="s">
        <v>16</v>
      </c>
      <c r="J12" s="3">
        <v>28</v>
      </c>
      <c r="K12" s="15" t="s">
        <v>14</v>
      </c>
      <c r="L12" s="4" t="s">
        <v>36</v>
      </c>
      <c r="M12" s="9">
        <v>46083</v>
      </c>
    </row>
    <row r="13" spans="1:16" ht="30" x14ac:dyDescent="0.25">
      <c r="A13" s="3">
        <v>6</v>
      </c>
      <c r="B13" s="5" t="s">
        <v>37</v>
      </c>
      <c r="C13" s="3">
        <v>1</v>
      </c>
      <c r="D13" s="3" t="s">
        <v>25</v>
      </c>
      <c r="E13" s="10">
        <v>5680</v>
      </c>
      <c r="F13" s="11">
        <f t="shared" ref="F13:F26" si="1">E13*C13</f>
        <v>5680</v>
      </c>
      <c r="G13" s="12">
        <v>202600058000739</v>
      </c>
      <c r="H13" s="5" t="s">
        <v>38</v>
      </c>
      <c r="I13" s="3" t="s">
        <v>16</v>
      </c>
      <c r="J13" s="3">
        <v>29</v>
      </c>
      <c r="K13" s="15" t="s">
        <v>14</v>
      </c>
      <c r="L13" s="4" t="s">
        <v>39</v>
      </c>
      <c r="M13" s="9">
        <v>46085</v>
      </c>
    </row>
    <row r="14" spans="1:16" ht="30" x14ac:dyDescent="0.25">
      <c r="A14" s="3">
        <v>7</v>
      </c>
      <c r="B14" s="5" t="s">
        <v>40</v>
      </c>
      <c r="C14" s="3">
        <v>150</v>
      </c>
      <c r="D14" s="3" t="s">
        <v>19</v>
      </c>
      <c r="E14" s="10">
        <v>62</v>
      </c>
      <c r="F14" s="11">
        <f t="shared" si="1"/>
        <v>9300</v>
      </c>
      <c r="G14" s="12">
        <v>202600058000320</v>
      </c>
      <c r="H14" s="5" t="s">
        <v>38</v>
      </c>
      <c r="I14" s="3" t="s">
        <v>16</v>
      </c>
      <c r="J14" s="3">
        <v>30</v>
      </c>
      <c r="K14" s="15" t="s">
        <v>14</v>
      </c>
      <c r="L14" s="4" t="s">
        <v>39</v>
      </c>
      <c r="M14" s="9">
        <v>46085</v>
      </c>
    </row>
    <row r="15" spans="1:16" x14ac:dyDescent="0.25">
      <c r="A15" s="3">
        <v>8</v>
      </c>
      <c r="B15" s="5" t="s">
        <v>41</v>
      </c>
      <c r="C15" s="3">
        <v>100</v>
      </c>
      <c r="D15" s="3" t="s">
        <v>19</v>
      </c>
      <c r="E15" s="10">
        <v>16.2</v>
      </c>
      <c r="F15" s="11">
        <f t="shared" si="1"/>
        <v>1620</v>
      </c>
      <c r="G15" s="12">
        <v>202600058000833</v>
      </c>
      <c r="H15" s="5" t="s">
        <v>42</v>
      </c>
      <c r="I15" s="3" t="s">
        <v>16</v>
      </c>
      <c r="J15" s="3">
        <v>31</v>
      </c>
      <c r="K15" s="15" t="s">
        <v>14</v>
      </c>
      <c r="L15" s="4" t="s">
        <v>43</v>
      </c>
      <c r="M15" s="9">
        <v>46086</v>
      </c>
    </row>
    <row r="16" spans="1:16" x14ac:dyDescent="0.25">
      <c r="A16" s="3">
        <v>9</v>
      </c>
      <c r="B16" s="5" t="s">
        <v>44</v>
      </c>
      <c r="C16" s="3">
        <v>50</v>
      </c>
      <c r="D16" s="3" t="s">
        <v>19</v>
      </c>
      <c r="E16" s="10">
        <v>952.08</v>
      </c>
      <c r="F16" s="11">
        <f t="shared" si="1"/>
        <v>47604</v>
      </c>
      <c r="G16" s="12">
        <v>202600058000266</v>
      </c>
      <c r="H16" s="5" t="s">
        <v>45</v>
      </c>
      <c r="I16" s="3" t="s">
        <v>16</v>
      </c>
      <c r="J16" s="3">
        <v>32</v>
      </c>
      <c r="K16" s="15" t="s">
        <v>14</v>
      </c>
      <c r="L16" s="4" t="s">
        <v>46</v>
      </c>
      <c r="M16" s="9">
        <v>46090</v>
      </c>
    </row>
    <row r="17" spans="1:13" x14ac:dyDescent="0.25">
      <c r="A17" s="3">
        <v>10</v>
      </c>
      <c r="B17" s="5" t="s">
        <v>47</v>
      </c>
      <c r="C17" s="3">
        <v>1</v>
      </c>
      <c r="D17" s="3" t="s">
        <v>25</v>
      </c>
      <c r="E17" s="10">
        <v>8577</v>
      </c>
      <c r="F17" s="11">
        <f t="shared" si="1"/>
        <v>8577</v>
      </c>
      <c r="G17" s="12">
        <v>202500058005328</v>
      </c>
      <c r="H17" s="5" t="s">
        <v>48</v>
      </c>
      <c r="I17" s="3" t="s">
        <v>16</v>
      </c>
      <c r="J17" s="3">
        <v>33</v>
      </c>
      <c r="K17" s="15" t="s">
        <v>14</v>
      </c>
      <c r="L17" s="4" t="s">
        <v>49</v>
      </c>
      <c r="M17" s="9">
        <v>46090</v>
      </c>
    </row>
    <row r="18" spans="1:13" ht="30" x14ac:dyDescent="0.25">
      <c r="A18" s="3">
        <v>11</v>
      </c>
      <c r="B18" s="5" t="s">
        <v>50</v>
      </c>
      <c r="C18" s="3">
        <v>1</v>
      </c>
      <c r="D18" s="3" t="s">
        <v>25</v>
      </c>
      <c r="E18" s="10">
        <v>4351.08</v>
      </c>
      <c r="F18" s="11">
        <f t="shared" si="1"/>
        <v>4351.08</v>
      </c>
      <c r="G18" s="12">
        <v>202500058007631</v>
      </c>
      <c r="H18" s="5" t="s">
        <v>51</v>
      </c>
      <c r="I18" s="3" t="s">
        <v>16</v>
      </c>
      <c r="J18" s="3">
        <v>34</v>
      </c>
      <c r="K18" s="15" t="s">
        <v>14</v>
      </c>
      <c r="L18" s="4" t="s">
        <v>52</v>
      </c>
      <c r="M18" s="9">
        <v>46090</v>
      </c>
    </row>
    <row r="19" spans="1:13" ht="30" x14ac:dyDescent="0.25">
      <c r="A19" s="3">
        <v>12</v>
      </c>
      <c r="B19" s="5" t="s">
        <v>53</v>
      </c>
      <c r="C19" s="3">
        <v>1</v>
      </c>
      <c r="D19" s="3" t="s">
        <v>25</v>
      </c>
      <c r="E19" s="10">
        <v>54800</v>
      </c>
      <c r="F19" s="11">
        <f t="shared" si="1"/>
        <v>54800</v>
      </c>
      <c r="G19" s="12">
        <v>202600058001417</v>
      </c>
      <c r="H19" s="5" t="s">
        <v>54</v>
      </c>
      <c r="I19" s="3" t="s">
        <v>16</v>
      </c>
      <c r="J19" s="3">
        <v>35</v>
      </c>
      <c r="K19" s="15" t="s">
        <v>14</v>
      </c>
      <c r="L19" s="4" t="s">
        <v>55</v>
      </c>
      <c r="M19" s="9">
        <v>46092</v>
      </c>
    </row>
    <row r="20" spans="1:13" ht="30" x14ac:dyDescent="0.25">
      <c r="A20" s="3">
        <v>13</v>
      </c>
      <c r="B20" s="5" t="s">
        <v>56</v>
      </c>
      <c r="C20" s="3">
        <v>1</v>
      </c>
      <c r="D20" s="3" t="s">
        <v>25</v>
      </c>
      <c r="E20" s="10">
        <v>5200</v>
      </c>
      <c r="F20" s="11">
        <f t="shared" si="1"/>
        <v>5200</v>
      </c>
      <c r="G20" s="12">
        <v>202600058001518</v>
      </c>
      <c r="H20" s="5" t="s">
        <v>57</v>
      </c>
      <c r="I20" s="3" t="s">
        <v>16</v>
      </c>
      <c r="J20" s="3">
        <v>36</v>
      </c>
      <c r="K20" s="15" t="s">
        <v>14</v>
      </c>
      <c r="L20" s="4" t="s">
        <v>58</v>
      </c>
      <c r="M20" s="9">
        <v>46092</v>
      </c>
    </row>
    <row r="21" spans="1:13" ht="30" x14ac:dyDescent="0.25">
      <c r="A21" s="3">
        <v>14</v>
      </c>
      <c r="B21" s="5" t="s">
        <v>62</v>
      </c>
      <c r="C21" s="3">
        <v>56</v>
      </c>
      <c r="D21" s="3" t="s">
        <v>19</v>
      </c>
      <c r="E21" s="10">
        <v>1152.75</v>
      </c>
      <c r="F21" s="11">
        <f t="shared" si="1"/>
        <v>64554</v>
      </c>
      <c r="G21" s="21">
        <v>202500058008783</v>
      </c>
      <c r="H21" s="5" t="s">
        <v>59</v>
      </c>
      <c r="I21" s="3" t="s">
        <v>16</v>
      </c>
      <c r="J21" s="3">
        <v>37</v>
      </c>
      <c r="K21" s="15" t="s">
        <v>14</v>
      </c>
      <c r="L21" s="4" t="s">
        <v>60</v>
      </c>
      <c r="M21" s="9">
        <v>46094</v>
      </c>
    </row>
    <row r="22" spans="1:13" x14ac:dyDescent="0.25">
      <c r="A22" s="3">
        <v>15</v>
      </c>
      <c r="B22" s="5" t="s">
        <v>61</v>
      </c>
      <c r="C22" s="3">
        <v>5</v>
      </c>
      <c r="D22" s="3" t="s">
        <v>19</v>
      </c>
      <c r="E22" s="10">
        <v>486.13</v>
      </c>
      <c r="F22" s="11">
        <f t="shared" si="1"/>
        <v>2430.65</v>
      </c>
      <c r="G22" s="22"/>
      <c r="H22" s="5" t="s">
        <v>63</v>
      </c>
      <c r="I22" s="3" t="s">
        <v>16</v>
      </c>
      <c r="J22" s="3">
        <v>38</v>
      </c>
      <c r="K22" s="15" t="s">
        <v>14</v>
      </c>
      <c r="L22" s="4" t="s">
        <v>64</v>
      </c>
      <c r="M22" s="9">
        <v>46094</v>
      </c>
    </row>
    <row r="23" spans="1:13" x14ac:dyDescent="0.25">
      <c r="A23" s="3">
        <v>16</v>
      </c>
      <c r="B23" s="5" t="s">
        <v>65</v>
      </c>
      <c r="C23" s="3">
        <v>1</v>
      </c>
      <c r="D23" s="3" t="s">
        <v>25</v>
      </c>
      <c r="E23" s="10">
        <v>1806</v>
      </c>
      <c r="F23" s="11">
        <f t="shared" si="1"/>
        <v>1806</v>
      </c>
      <c r="G23" s="21">
        <v>202600058000156</v>
      </c>
      <c r="H23" s="5" t="s">
        <v>66</v>
      </c>
      <c r="I23" s="3" t="s">
        <v>16</v>
      </c>
      <c r="J23" s="3">
        <v>39</v>
      </c>
      <c r="K23" s="15" t="s">
        <v>14</v>
      </c>
      <c r="L23" s="4" t="s">
        <v>67</v>
      </c>
      <c r="M23" s="9">
        <v>46094</v>
      </c>
    </row>
    <row r="24" spans="1:13" ht="30" x14ac:dyDescent="0.25">
      <c r="A24" s="3">
        <v>17</v>
      </c>
      <c r="B24" s="5" t="s">
        <v>65</v>
      </c>
      <c r="C24" s="3">
        <v>1</v>
      </c>
      <c r="D24" s="3" t="s">
        <v>25</v>
      </c>
      <c r="E24" s="10">
        <v>5600</v>
      </c>
      <c r="F24" s="11">
        <f t="shared" si="1"/>
        <v>5600</v>
      </c>
      <c r="G24" s="22"/>
      <c r="H24" s="5" t="s">
        <v>68</v>
      </c>
      <c r="I24" s="3" t="s">
        <v>16</v>
      </c>
      <c r="J24" s="3">
        <v>40</v>
      </c>
      <c r="K24" s="15" t="s">
        <v>14</v>
      </c>
      <c r="L24" s="4" t="s">
        <v>69</v>
      </c>
      <c r="M24" s="9">
        <v>46094</v>
      </c>
    </row>
    <row r="25" spans="1:13" ht="30" x14ac:dyDescent="0.25">
      <c r="A25" s="3">
        <v>18</v>
      </c>
      <c r="B25" s="5" t="s">
        <v>70</v>
      </c>
      <c r="C25" s="3">
        <v>1</v>
      </c>
      <c r="D25" s="3" t="s">
        <v>25</v>
      </c>
      <c r="E25" s="10">
        <v>57450</v>
      </c>
      <c r="F25" s="11">
        <f t="shared" si="1"/>
        <v>57450</v>
      </c>
      <c r="G25" s="12">
        <v>202600058001761</v>
      </c>
      <c r="H25" s="5" t="s">
        <v>71</v>
      </c>
      <c r="I25" s="3" t="s">
        <v>16</v>
      </c>
      <c r="J25" s="3">
        <v>41</v>
      </c>
      <c r="K25" s="15" t="s">
        <v>14</v>
      </c>
      <c r="L25" s="4" t="s">
        <v>72</v>
      </c>
      <c r="M25" s="9">
        <v>46100</v>
      </c>
    </row>
    <row r="26" spans="1:13" ht="30" x14ac:dyDescent="0.25">
      <c r="A26" s="3">
        <v>19</v>
      </c>
      <c r="B26" s="5" t="s">
        <v>73</v>
      </c>
      <c r="C26" s="3">
        <v>1</v>
      </c>
      <c r="D26" s="3" t="s">
        <v>25</v>
      </c>
      <c r="E26" s="10">
        <v>31587.200000000001</v>
      </c>
      <c r="F26" s="11">
        <f t="shared" si="1"/>
        <v>31587.200000000001</v>
      </c>
      <c r="G26" s="12">
        <v>202600058000231</v>
      </c>
      <c r="H26" s="5" t="s">
        <v>74</v>
      </c>
      <c r="I26" s="3" t="s">
        <v>16</v>
      </c>
      <c r="J26" s="3">
        <v>42</v>
      </c>
      <c r="K26" s="15" t="s">
        <v>14</v>
      </c>
      <c r="L26" s="4" t="s">
        <v>75</v>
      </c>
      <c r="M26" s="9">
        <v>46111</v>
      </c>
    </row>
    <row r="27" spans="1:13" x14ac:dyDescent="0.25">
      <c r="A27" s="1">
        <v>20</v>
      </c>
      <c r="B27" t="s">
        <v>76</v>
      </c>
      <c r="C27" s="1">
        <v>1</v>
      </c>
      <c r="D27" s="1" t="s">
        <v>77</v>
      </c>
      <c r="E27" s="26">
        <v>17520</v>
      </c>
      <c r="F27" s="26">
        <v>17520</v>
      </c>
      <c r="G27" s="6">
        <v>202500058000977</v>
      </c>
      <c r="H27" s="7" t="s">
        <v>78</v>
      </c>
      <c r="I27" s="1" t="s">
        <v>122</v>
      </c>
      <c r="K27" s="1" t="s">
        <v>79</v>
      </c>
      <c r="L27" s="6" t="s">
        <v>80</v>
      </c>
      <c r="M27" s="27">
        <v>46088</v>
      </c>
    </row>
    <row r="28" spans="1:13" x14ac:dyDescent="0.25">
      <c r="A28" s="1">
        <v>21</v>
      </c>
      <c r="B28" t="s">
        <v>81</v>
      </c>
      <c r="C28" s="1">
        <v>1</v>
      </c>
      <c r="D28" s="1" t="s">
        <v>77</v>
      </c>
      <c r="E28" s="26">
        <v>5530</v>
      </c>
      <c r="F28" s="26">
        <v>5530</v>
      </c>
      <c r="G28" s="6">
        <v>202400058000974</v>
      </c>
      <c r="H28" s="7" t="s">
        <v>82</v>
      </c>
      <c r="I28" s="1" t="s">
        <v>123</v>
      </c>
      <c r="K28" s="1" t="s">
        <v>83</v>
      </c>
      <c r="L28" s="6" t="s">
        <v>84</v>
      </c>
      <c r="M28" s="27">
        <v>46088</v>
      </c>
    </row>
    <row r="29" spans="1:13" x14ac:dyDescent="0.25">
      <c r="A29" s="1">
        <v>22</v>
      </c>
      <c r="B29" t="s">
        <v>85</v>
      </c>
      <c r="C29" s="1">
        <v>1</v>
      </c>
      <c r="D29" s="1" t="s">
        <v>77</v>
      </c>
      <c r="E29" s="26">
        <v>31800</v>
      </c>
      <c r="F29" s="26">
        <v>31800</v>
      </c>
      <c r="G29" s="6">
        <v>202500058000475</v>
      </c>
      <c r="H29" s="7" t="s">
        <v>86</v>
      </c>
      <c r="I29" s="1" t="s">
        <v>124</v>
      </c>
      <c r="K29" s="1" t="s">
        <v>79</v>
      </c>
      <c r="L29" s="6" t="s">
        <v>87</v>
      </c>
      <c r="M29" s="1" t="s">
        <v>136</v>
      </c>
    </row>
    <row r="30" spans="1:13" x14ac:dyDescent="0.25">
      <c r="A30" s="1">
        <v>23</v>
      </c>
      <c r="B30" t="s">
        <v>88</v>
      </c>
      <c r="C30" s="1">
        <v>1</v>
      </c>
      <c r="D30" s="1" t="s">
        <v>77</v>
      </c>
      <c r="E30" s="26">
        <v>3124800</v>
      </c>
      <c r="F30" s="26">
        <v>3124800</v>
      </c>
      <c r="G30" s="6">
        <v>202400058004361</v>
      </c>
      <c r="H30" s="7" t="s">
        <v>89</v>
      </c>
      <c r="I30" s="1" t="s">
        <v>125</v>
      </c>
      <c r="K30" s="1" t="s">
        <v>90</v>
      </c>
      <c r="L30" s="6" t="s">
        <v>91</v>
      </c>
      <c r="M30" s="27">
        <v>46098</v>
      </c>
    </row>
    <row r="31" spans="1:13" x14ac:dyDescent="0.25">
      <c r="A31" s="1">
        <v>24</v>
      </c>
      <c r="B31" t="s">
        <v>92</v>
      </c>
      <c r="C31" s="1">
        <v>1</v>
      </c>
      <c r="D31" s="1" t="s">
        <v>77</v>
      </c>
      <c r="E31" s="26">
        <v>2717.57</v>
      </c>
      <c r="F31" s="26">
        <v>2717.57</v>
      </c>
      <c r="G31" s="6">
        <v>202500058000193</v>
      </c>
      <c r="H31" s="7" t="s">
        <v>93</v>
      </c>
      <c r="I31" s="1" t="s">
        <v>126</v>
      </c>
      <c r="K31" s="1" t="s">
        <v>79</v>
      </c>
      <c r="L31" s="6" t="s">
        <v>94</v>
      </c>
      <c r="M31" s="27">
        <v>46100</v>
      </c>
    </row>
    <row r="32" spans="1:13" x14ac:dyDescent="0.25">
      <c r="A32" s="1">
        <v>25</v>
      </c>
      <c r="B32" t="s">
        <v>88</v>
      </c>
      <c r="C32" s="1">
        <v>1</v>
      </c>
      <c r="D32" s="1" t="s">
        <v>77</v>
      </c>
      <c r="E32" s="26">
        <v>7093762</v>
      </c>
      <c r="F32" s="26">
        <v>7093762</v>
      </c>
      <c r="G32" s="6">
        <v>202400058004371</v>
      </c>
      <c r="H32" s="7" t="s">
        <v>95</v>
      </c>
      <c r="I32" s="1" t="s">
        <v>127</v>
      </c>
      <c r="K32" s="1" t="s">
        <v>90</v>
      </c>
      <c r="L32" s="6" t="s">
        <v>96</v>
      </c>
      <c r="M32" s="27">
        <v>46100</v>
      </c>
    </row>
    <row r="33" spans="1:13" x14ac:dyDescent="0.25">
      <c r="A33" s="1">
        <v>26</v>
      </c>
      <c r="B33" t="s">
        <v>97</v>
      </c>
      <c r="C33" s="1">
        <v>1</v>
      </c>
      <c r="D33" s="1" t="s">
        <v>77</v>
      </c>
      <c r="E33" s="26">
        <v>396480</v>
      </c>
      <c r="F33" s="26">
        <v>396480</v>
      </c>
      <c r="G33" s="6">
        <v>202400058006112</v>
      </c>
      <c r="H33" s="7" t="s">
        <v>98</v>
      </c>
      <c r="I33" s="1" t="s">
        <v>128</v>
      </c>
      <c r="K33" s="1" t="s">
        <v>79</v>
      </c>
      <c r="L33" s="6" t="s">
        <v>99</v>
      </c>
      <c r="M33" s="27">
        <v>46105</v>
      </c>
    </row>
    <row r="34" spans="1:13" x14ac:dyDescent="0.25">
      <c r="A34" s="1">
        <v>27</v>
      </c>
      <c r="B34" t="s">
        <v>100</v>
      </c>
      <c r="C34" s="1">
        <v>1</v>
      </c>
      <c r="D34" s="1" t="s">
        <v>5</v>
      </c>
      <c r="E34" s="26">
        <v>27468</v>
      </c>
      <c r="F34" s="26">
        <v>27468</v>
      </c>
      <c r="G34" s="6">
        <v>202400058006652</v>
      </c>
      <c r="H34" s="7" t="s">
        <v>101</v>
      </c>
      <c r="I34" s="1" t="s">
        <v>129</v>
      </c>
      <c r="K34" s="1" t="s">
        <v>79</v>
      </c>
      <c r="L34" s="6" t="s">
        <v>102</v>
      </c>
      <c r="M34" s="27">
        <v>46088</v>
      </c>
    </row>
    <row r="35" spans="1:13" x14ac:dyDescent="0.25">
      <c r="A35" s="1">
        <v>28</v>
      </c>
      <c r="B35" t="s">
        <v>103</v>
      </c>
      <c r="C35" s="1">
        <v>1</v>
      </c>
      <c r="D35" s="1" t="s">
        <v>5</v>
      </c>
      <c r="E35" s="26">
        <v>4559760</v>
      </c>
      <c r="F35" s="26">
        <v>4559760</v>
      </c>
      <c r="G35" s="6">
        <v>202500058000122</v>
      </c>
      <c r="H35" s="7" t="s">
        <v>104</v>
      </c>
      <c r="I35" s="1" t="s">
        <v>130</v>
      </c>
      <c r="K35" s="1" t="s">
        <v>79</v>
      </c>
      <c r="L35" s="6" t="s">
        <v>105</v>
      </c>
      <c r="M35" s="27">
        <v>46098</v>
      </c>
    </row>
    <row r="36" spans="1:13" x14ac:dyDescent="0.25">
      <c r="A36" s="1">
        <v>29</v>
      </c>
      <c r="B36" t="s">
        <v>106</v>
      </c>
      <c r="C36" s="1">
        <v>1</v>
      </c>
      <c r="D36" s="1" t="s">
        <v>5</v>
      </c>
      <c r="E36" s="26">
        <v>23158</v>
      </c>
      <c r="F36" s="26">
        <v>23158</v>
      </c>
      <c r="G36" s="6">
        <v>202500058000468</v>
      </c>
      <c r="H36" s="7" t="s">
        <v>107</v>
      </c>
      <c r="I36" s="1" t="s">
        <v>131</v>
      </c>
      <c r="K36" s="1" t="s">
        <v>108</v>
      </c>
      <c r="L36" s="6" t="s">
        <v>109</v>
      </c>
      <c r="M36" s="27">
        <v>46109</v>
      </c>
    </row>
    <row r="37" spans="1:13" x14ac:dyDescent="0.25">
      <c r="A37" s="1">
        <v>30</v>
      </c>
      <c r="B37" t="s">
        <v>110</v>
      </c>
      <c r="C37" s="1">
        <v>1</v>
      </c>
      <c r="D37" s="1" t="s">
        <v>5</v>
      </c>
      <c r="E37" s="26">
        <v>17282</v>
      </c>
      <c r="F37" s="26">
        <v>17282</v>
      </c>
      <c r="G37" s="6">
        <v>202400058005456</v>
      </c>
      <c r="H37" s="7" t="s">
        <v>111</v>
      </c>
      <c r="I37" s="1" t="s">
        <v>132</v>
      </c>
      <c r="K37" s="1" t="s">
        <v>79</v>
      </c>
      <c r="L37" s="6" t="s">
        <v>112</v>
      </c>
      <c r="M37" s="27">
        <v>46107</v>
      </c>
    </row>
    <row r="38" spans="1:13" x14ac:dyDescent="0.25">
      <c r="A38" s="1">
        <v>31</v>
      </c>
      <c r="B38" t="s">
        <v>113</v>
      </c>
      <c r="C38" s="1">
        <v>1</v>
      </c>
      <c r="D38" s="1" t="s">
        <v>5</v>
      </c>
      <c r="E38" s="26">
        <v>590000</v>
      </c>
      <c r="F38" s="26">
        <v>590000</v>
      </c>
      <c r="G38" s="6">
        <v>202500058000119</v>
      </c>
      <c r="H38" s="7" t="s">
        <v>114</v>
      </c>
      <c r="I38" s="1" t="s">
        <v>133</v>
      </c>
      <c r="K38" s="1" t="s">
        <v>108</v>
      </c>
      <c r="L38" s="6" t="s">
        <v>115</v>
      </c>
      <c r="M38" s="27">
        <v>46109</v>
      </c>
    </row>
    <row r="39" spans="1:13" x14ac:dyDescent="0.25">
      <c r="A39" s="1">
        <v>32</v>
      </c>
      <c r="B39" t="s">
        <v>116</v>
      </c>
      <c r="C39" s="1">
        <v>1</v>
      </c>
      <c r="D39" s="1" t="s">
        <v>5</v>
      </c>
      <c r="E39" s="26">
        <v>219000</v>
      </c>
      <c r="F39" s="26">
        <v>219000</v>
      </c>
      <c r="G39" s="6">
        <v>202500058000119</v>
      </c>
      <c r="H39" s="7" t="s">
        <v>117</v>
      </c>
      <c r="I39" s="1" t="s">
        <v>134</v>
      </c>
      <c r="K39" s="1" t="s">
        <v>108</v>
      </c>
      <c r="L39" s="6" t="s">
        <v>118</v>
      </c>
      <c r="M39" s="27">
        <v>46109</v>
      </c>
    </row>
    <row r="40" spans="1:13" x14ac:dyDescent="0.25">
      <c r="A40" s="1">
        <v>33</v>
      </c>
      <c r="B40" t="s">
        <v>119</v>
      </c>
      <c r="C40" s="1">
        <v>1</v>
      </c>
      <c r="D40" s="1" t="s">
        <v>5</v>
      </c>
      <c r="E40" s="26">
        <v>21000</v>
      </c>
      <c r="F40" s="26">
        <v>21000</v>
      </c>
      <c r="G40" s="6">
        <v>202500058000085</v>
      </c>
      <c r="H40" s="7" t="s">
        <v>120</v>
      </c>
      <c r="I40" s="1" t="s">
        <v>135</v>
      </c>
      <c r="K40" s="1" t="s">
        <v>79</v>
      </c>
      <c r="L40" s="6" t="s">
        <v>121</v>
      </c>
      <c r="M40" s="27">
        <v>46092</v>
      </c>
    </row>
  </sheetData>
  <mergeCells count="8">
    <mergeCell ref="G21:G22"/>
    <mergeCell ref="G23:G24"/>
    <mergeCell ref="A6:M6"/>
    <mergeCell ref="A1:M1"/>
    <mergeCell ref="A2:M2"/>
    <mergeCell ref="A3:M3"/>
    <mergeCell ref="A5:M5"/>
    <mergeCell ref="A4:M4"/>
  </mergeCells>
  <phoneticPr fontId="3" type="noConversion"/>
  <pageMargins left="0.511811024" right="0.511811024" top="0.78740157499999996" bottom="0.78740157499999996" header="0.31496062000000002" footer="0.3149606200000000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Luciane Rodrigues Dutra</dc:creator>
  <cp:lastModifiedBy>Raphael fernandes Vieira</cp:lastModifiedBy>
  <cp:lastPrinted>2021-04-06T20:50:29Z</cp:lastPrinted>
  <dcterms:created xsi:type="dcterms:W3CDTF">2019-09-10T15:34:29Z</dcterms:created>
  <dcterms:modified xsi:type="dcterms:W3CDTF">2026-07-17T19:47:38Z</dcterms:modified>
</cp:coreProperties>
</file>