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quivos\DOC_GAP\2026\PUBLICAÇÃO\08-2026\"/>
    </mc:Choice>
  </mc:AlternateContent>
  <xr:revisionPtr revIDLastSave="0" documentId="13_ncr:1_{6CFC9600-260C-404A-8A42-79C644C4BAA3}" xr6:coauthVersionLast="47" xr6:coauthVersionMax="47" xr10:uidLastSave="{00000000-0000-0000-0000-000000000000}"/>
  <bookViews>
    <workbookView xWindow="-28920" yWindow="930" windowWidth="29040" windowHeight="15720" xr2:uid="{94A74A9B-2AEA-44DB-9D2F-E404644C0BA0}"/>
  </bookViews>
  <sheets>
    <sheet name="AGOSTO-2026" sheetId="3" r:id="rId1"/>
  </sheets>
  <definedNames>
    <definedName name="_xlnm._FilterDatabase" localSheetId="0" hidden="1">'AGOSTO-2026'!$A$11:$R$941</definedName>
    <definedName name="_xlnm.Print_Titles" localSheetId="0">'AGOSTO-2026'!$1:$11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62" i="3" l="1"/>
  <c r="R562" i="3" s="1"/>
  <c r="P443" i="3"/>
  <c r="R443" i="3" s="1"/>
  <c r="P96" i="3"/>
  <c r="R96" i="3" s="1"/>
  <c r="P318" i="3"/>
  <c r="R318" i="3" s="1"/>
  <c r="P648" i="3"/>
  <c r="R648" i="3" s="1"/>
  <c r="P124" i="3"/>
  <c r="R124" i="3" s="1"/>
  <c r="P147" i="3"/>
  <c r="R147" i="3" s="1"/>
  <c r="P368" i="3"/>
  <c r="R368" i="3" s="1"/>
  <c r="P718" i="3"/>
  <c r="R718" i="3" s="1"/>
  <c r="P151" i="3"/>
  <c r="R151" i="3" s="1"/>
  <c r="P266" i="3"/>
  <c r="R266" i="3" s="1"/>
  <c r="P354" i="3"/>
  <c r="R354" i="3" s="1"/>
  <c r="P691" i="3"/>
  <c r="R691" i="3" s="1"/>
  <c r="P787" i="3"/>
  <c r="R787" i="3" s="1"/>
  <c r="P360" i="3"/>
  <c r="R360" i="3" s="1"/>
  <c r="P816" i="3"/>
  <c r="R816" i="3" s="1"/>
  <c r="P897" i="3"/>
  <c r="R897" i="3" s="1"/>
  <c r="P351" i="3"/>
  <c r="R351" i="3" s="1"/>
  <c r="P920" i="3"/>
  <c r="R920" i="3" s="1"/>
  <c r="P932" i="3"/>
  <c r="R932" i="3" s="1"/>
  <c r="P899" i="3"/>
  <c r="R899" i="3" s="1"/>
  <c r="P33" i="3"/>
  <c r="R33" i="3" s="1"/>
  <c r="P300" i="3"/>
  <c r="R300" i="3" s="1"/>
  <c r="P403" i="3"/>
  <c r="R403" i="3" s="1"/>
  <c r="P433" i="3"/>
  <c r="R433" i="3" s="1"/>
  <c r="P733" i="3"/>
  <c r="R733" i="3" s="1"/>
  <c r="P165" i="3"/>
  <c r="R165" i="3" s="1"/>
  <c r="P350" i="3"/>
  <c r="R350" i="3" s="1"/>
  <c r="P327" i="3"/>
  <c r="R327" i="3" s="1"/>
  <c r="P464" i="3"/>
  <c r="R464" i="3" s="1"/>
  <c r="P801" i="3"/>
  <c r="R801" i="3" s="1"/>
  <c r="P400" i="3"/>
  <c r="R400" i="3" s="1"/>
  <c r="P406" i="3"/>
  <c r="R406" i="3" s="1"/>
  <c r="P145" i="3"/>
  <c r="R145" i="3" s="1"/>
  <c r="P431" i="3"/>
  <c r="R431" i="3" s="1"/>
  <c r="P439" i="3"/>
  <c r="R439" i="3" s="1"/>
  <c r="P162" i="3"/>
  <c r="R162" i="3" s="1"/>
  <c r="P577" i="3"/>
  <c r="R577" i="3" s="1"/>
  <c r="P379" i="3"/>
  <c r="R379" i="3" s="1"/>
  <c r="P451" i="3"/>
  <c r="R451" i="3" s="1"/>
  <c r="P177" i="3"/>
  <c r="R177" i="3" s="1"/>
  <c r="P618" i="3"/>
  <c r="R618" i="3" s="1"/>
  <c r="P892" i="3"/>
  <c r="R892" i="3" s="1"/>
  <c r="P510" i="3"/>
  <c r="R510" i="3" s="1"/>
  <c r="P516" i="3"/>
  <c r="R516" i="3" s="1"/>
  <c r="P60" i="3"/>
  <c r="R60" i="3" s="1"/>
  <c r="P775" i="3"/>
  <c r="R775" i="3" s="1"/>
  <c r="P513" i="3"/>
  <c r="R513" i="3" s="1"/>
  <c r="P394" i="3"/>
  <c r="R394" i="3" s="1"/>
  <c r="P343" i="3"/>
  <c r="R343" i="3" s="1"/>
  <c r="P845" i="3"/>
  <c r="R845" i="3" s="1"/>
  <c r="P423" i="3"/>
  <c r="R423" i="3" s="1"/>
  <c r="P244" i="3"/>
  <c r="R244" i="3" s="1"/>
  <c r="P525" i="3"/>
  <c r="R525" i="3" s="1"/>
  <c r="P459" i="3"/>
  <c r="R459" i="3" s="1"/>
  <c r="P813" i="3"/>
  <c r="R813" i="3" s="1"/>
  <c r="P750" i="3"/>
  <c r="R750" i="3" s="1"/>
  <c r="P399" i="3"/>
  <c r="R399" i="3" s="1"/>
  <c r="P850" i="3"/>
  <c r="R850" i="3" s="1"/>
  <c r="P538" i="3"/>
  <c r="R538" i="3" s="1"/>
  <c r="P740" i="3"/>
  <c r="R740" i="3" s="1"/>
  <c r="P916" i="3"/>
  <c r="R916" i="3" s="1"/>
  <c r="P362" i="3"/>
  <c r="R362" i="3" s="1"/>
  <c r="P113" i="3"/>
  <c r="R113" i="3" s="1"/>
  <c r="P129" i="3"/>
  <c r="R129" i="3" s="1"/>
  <c r="P320" i="3"/>
  <c r="R320" i="3" s="1"/>
  <c r="P507" i="3"/>
  <c r="R507" i="3" s="1"/>
  <c r="P736" i="3"/>
  <c r="R736" i="3" s="1"/>
  <c r="P24" i="3"/>
  <c r="R24" i="3" s="1"/>
  <c r="P735" i="3"/>
  <c r="R735" i="3" s="1"/>
  <c r="P725" i="3"/>
  <c r="R725" i="3" s="1"/>
  <c r="P185" i="3"/>
  <c r="R185" i="3" s="1"/>
  <c r="P849" i="3"/>
  <c r="R849" i="3" s="1"/>
  <c r="P898" i="3"/>
  <c r="R898" i="3" s="1"/>
  <c r="P264" i="3"/>
  <c r="R264" i="3" s="1"/>
  <c r="P301" i="3"/>
  <c r="R301" i="3" s="1"/>
  <c r="P772" i="3"/>
  <c r="R772" i="3" s="1"/>
  <c r="P224" i="3"/>
  <c r="R224" i="3" s="1"/>
  <c r="P675" i="3"/>
  <c r="R675" i="3" s="1"/>
  <c r="P670" i="3"/>
  <c r="R670" i="3" s="1"/>
  <c r="P534" i="3"/>
  <c r="R534" i="3" s="1"/>
  <c r="P588" i="3"/>
  <c r="R588" i="3" s="1"/>
  <c r="P262" i="3"/>
  <c r="R262" i="3" s="1"/>
  <c r="P896" i="3"/>
  <c r="R896" i="3" s="1"/>
  <c r="P606" i="3"/>
  <c r="R606" i="3" s="1"/>
  <c r="P411" i="3"/>
  <c r="R411" i="3" s="1"/>
  <c r="P847" i="3"/>
  <c r="R847" i="3" s="1"/>
  <c r="P116" i="3"/>
  <c r="R116" i="3" s="1"/>
  <c r="P465" i="3"/>
  <c r="R465" i="3" s="1"/>
  <c r="P366" i="3"/>
  <c r="R366" i="3" s="1"/>
  <c r="P25" i="3"/>
  <c r="R25" i="3" s="1"/>
  <c r="P694" i="3"/>
  <c r="R694" i="3" s="1"/>
  <c r="P395" i="3"/>
  <c r="R395" i="3" s="1"/>
  <c r="P229" i="3"/>
  <c r="R229" i="3" s="1"/>
  <c r="P915" i="3"/>
  <c r="R915" i="3" s="1"/>
  <c r="P313" i="3"/>
  <c r="R313" i="3" s="1"/>
  <c r="P16" i="3"/>
  <c r="R16" i="3" s="1"/>
  <c r="P560" i="3"/>
  <c r="R560" i="3" s="1"/>
  <c r="P247" i="3"/>
  <c r="R247" i="3" s="1"/>
  <c r="P936" i="3"/>
  <c r="R936" i="3" s="1"/>
  <c r="P455" i="3"/>
  <c r="R455" i="3" s="1"/>
  <c r="P132" i="3"/>
  <c r="R132" i="3" s="1"/>
  <c r="P306" i="3"/>
  <c r="R306" i="3" s="1"/>
  <c r="P15" i="3"/>
  <c r="R15" i="3" s="1"/>
  <c r="P345" i="3"/>
  <c r="R345" i="3" s="1"/>
  <c r="P535" i="3"/>
  <c r="R535" i="3" s="1"/>
  <c r="P359" i="3"/>
  <c r="R359" i="3" s="1"/>
  <c r="P101" i="3"/>
  <c r="R101" i="3" s="1"/>
  <c r="P117" i="3"/>
  <c r="R117" i="3" s="1"/>
  <c r="P536" i="3"/>
  <c r="R536" i="3" s="1"/>
  <c r="P120" i="3"/>
  <c r="R120" i="3" s="1"/>
  <c r="P332" i="3"/>
  <c r="R332" i="3" s="1"/>
  <c r="P404" i="3"/>
  <c r="R404" i="3" s="1"/>
  <c r="P348" i="3"/>
  <c r="R348" i="3" s="1"/>
  <c r="P759" i="3"/>
  <c r="R759" i="3" s="1"/>
  <c r="P373" i="3"/>
  <c r="R373" i="3" s="1"/>
  <c r="P911" i="3"/>
  <c r="R911" i="3" s="1"/>
  <c r="P883" i="3"/>
  <c r="R883" i="3" s="1"/>
  <c r="P65" i="3"/>
  <c r="R65" i="3" s="1"/>
  <c r="P186" i="3"/>
  <c r="R186" i="3" s="1"/>
  <c r="P583" i="3"/>
  <c r="R583" i="3" s="1"/>
  <c r="P619" i="3"/>
  <c r="R619" i="3" s="1"/>
  <c r="P333" i="3"/>
  <c r="R333" i="3" s="1"/>
  <c r="P582" i="3"/>
  <c r="R582" i="3" s="1"/>
  <c r="P865" i="3"/>
  <c r="R865" i="3" s="1"/>
  <c r="P925" i="3"/>
  <c r="R925" i="3" s="1"/>
  <c r="P314" i="3"/>
  <c r="R314" i="3" s="1"/>
  <c r="P32" i="3"/>
  <c r="R32" i="3" s="1"/>
  <c r="P473" i="3"/>
  <c r="R473" i="3" s="1"/>
  <c r="P870" i="3"/>
  <c r="R870" i="3" s="1"/>
  <c r="P903" i="3"/>
  <c r="R903" i="3" s="1"/>
  <c r="P422" i="3"/>
  <c r="R422" i="3" s="1"/>
  <c r="P628" i="3"/>
  <c r="R628" i="3" s="1"/>
  <c r="P212" i="3"/>
  <c r="R212" i="3" s="1"/>
  <c r="P305" i="3"/>
  <c r="R305" i="3" s="1"/>
  <c r="P265" i="3"/>
  <c r="R265" i="3" s="1"/>
  <c r="P61" i="3"/>
  <c r="R61" i="3" s="1"/>
  <c r="P401" i="3"/>
  <c r="R401" i="3" s="1"/>
  <c r="P240" i="3"/>
  <c r="R240" i="3" s="1"/>
  <c r="P668" i="3"/>
  <c r="R668" i="3" s="1"/>
  <c r="P496" i="3"/>
  <c r="R496" i="3" s="1"/>
  <c r="P372" i="3"/>
  <c r="R372" i="3" s="1"/>
  <c r="P82" i="3"/>
  <c r="R82" i="3" s="1"/>
  <c r="P565" i="3"/>
  <c r="R565" i="3" s="1"/>
  <c r="P803" i="3"/>
  <c r="R803" i="3" s="1"/>
  <c r="P286" i="3"/>
  <c r="R286" i="3" s="1"/>
  <c r="P213" i="3"/>
  <c r="R213" i="3" s="1"/>
  <c r="P87" i="3"/>
  <c r="R87" i="3" s="1"/>
  <c r="P637" i="3"/>
  <c r="R637" i="3" s="1"/>
  <c r="P904" i="3"/>
  <c r="R904" i="3" s="1"/>
  <c r="P620" i="3"/>
  <c r="R620" i="3" s="1"/>
  <c r="P692" i="3"/>
  <c r="R692" i="3" s="1"/>
  <c r="P747" i="3"/>
  <c r="R747" i="3" s="1"/>
  <c r="P209" i="3"/>
  <c r="R209" i="3" s="1"/>
  <c r="P376" i="3"/>
  <c r="R376" i="3" s="1"/>
  <c r="P402" i="3"/>
  <c r="R402" i="3" s="1"/>
  <c r="P859" i="3"/>
  <c r="R859" i="3" s="1"/>
  <c r="P722" i="3"/>
  <c r="R722" i="3" s="1"/>
  <c r="P156" i="3"/>
  <c r="R156" i="3" s="1"/>
  <c r="P506" i="3"/>
  <c r="R506" i="3" s="1"/>
  <c r="P486" i="3"/>
  <c r="R486" i="3" s="1"/>
  <c r="P407" i="3"/>
  <c r="R407" i="3" s="1"/>
  <c r="P450" i="3"/>
  <c r="R450" i="3" s="1"/>
  <c r="P926" i="3"/>
  <c r="R926" i="3" s="1"/>
  <c r="P802" i="3"/>
  <c r="R802" i="3" s="1"/>
  <c r="P375" i="3"/>
  <c r="R375" i="3" s="1"/>
  <c r="P685" i="3"/>
  <c r="R685" i="3" s="1"/>
  <c r="P650" i="3"/>
  <c r="R650" i="3" s="1"/>
  <c r="P42" i="3"/>
  <c r="R42" i="3" s="1"/>
  <c r="P187" i="3"/>
  <c r="R187" i="3" s="1"/>
  <c r="P440" i="3"/>
  <c r="R440" i="3" s="1"/>
  <c r="P798" i="3"/>
  <c r="R798" i="3" s="1"/>
  <c r="P341" i="3"/>
  <c r="R341" i="3" s="1"/>
  <c r="P84" i="3"/>
  <c r="R84" i="3" s="1"/>
  <c r="P856" i="3"/>
  <c r="R856" i="3" s="1"/>
  <c r="P711" i="3"/>
  <c r="R711" i="3" s="1"/>
  <c r="P258" i="3"/>
  <c r="R258" i="3" s="1"/>
  <c r="P809" i="3"/>
  <c r="R809" i="3" s="1"/>
  <c r="P814" i="3"/>
  <c r="R814" i="3" s="1"/>
  <c r="P761" i="3"/>
  <c r="R761" i="3" s="1"/>
  <c r="P203" i="3"/>
  <c r="R203" i="3" s="1"/>
  <c r="P541" i="3"/>
  <c r="R541" i="3" s="1"/>
  <c r="P126" i="3"/>
  <c r="R126" i="3" s="1"/>
  <c r="P385" i="3"/>
  <c r="R385" i="3" s="1"/>
  <c r="P134" i="3"/>
  <c r="R134" i="3" s="1"/>
  <c r="P893" i="3"/>
  <c r="R893" i="3" s="1"/>
  <c r="P919" i="3"/>
  <c r="R919" i="3" s="1"/>
  <c r="P176" i="3"/>
  <c r="R176" i="3" s="1"/>
  <c r="P164" i="3"/>
  <c r="R164" i="3" s="1"/>
  <c r="P480" i="3"/>
  <c r="R480" i="3" s="1"/>
  <c r="P452" i="3"/>
  <c r="R452" i="3" s="1"/>
  <c r="P726" i="3"/>
  <c r="R726" i="3" s="1"/>
  <c r="P508" i="3"/>
  <c r="R508" i="3" s="1"/>
  <c r="P843" i="3"/>
  <c r="R843" i="3" s="1"/>
  <c r="P89" i="3"/>
  <c r="R89" i="3" s="1"/>
  <c r="P540" i="3"/>
  <c r="R540" i="3" s="1"/>
  <c r="P935" i="3"/>
  <c r="R935" i="3" s="1"/>
  <c r="P285" i="3"/>
  <c r="R285" i="3" s="1"/>
  <c r="P458" i="3"/>
  <c r="R458" i="3" s="1"/>
  <c r="P591" i="3"/>
  <c r="R591" i="3" s="1"/>
  <c r="P543" i="3"/>
  <c r="R543" i="3" s="1"/>
  <c r="P755" i="3"/>
  <c r="R755" i="3" s="1"/>
  <c r="P657" i="3"/>
  <c r="R657" i="3" s="1"/>
  <c r="P58" i="3"/>
  <c r="R58" i="3" s="1"/>
  <c r="P653" i="3"/>
  <c r="R653" i="3" s="1"/>
  <c r="P179" i="3"/>
  <c r="R179" i="3" s="1"/>
  <c r="P457" i="3"/>
  <c r="R457" i="3" s="1"/>
  <c r="P223" i="3"/>
  <c r="R223" i="3" s="1"/>
  <c r="P48" i="3"/>
  <c r="R48" i="3" s="1"/>
  <c r="P112" i="3"/>
  <c r="R112" i="3" s="1"/>
  <c r="P118" i="3"/>
  <c r="R118" i="3" s="1"/>
  <c r="P654" i="3"/>
  <c r="R654" i="3" s="1"/>
  <c r="P476" i="3"/>
  <c r="R476" i="3" s="1"/>
  <c r="P818" i="3"/>
  <c r="R818" i="3" s="1"/>
  <c r="P554" i="3"/>
  <c r="R554" i="3" s="1"/>
  <c r="P835" i="3"/>
  <c r="R835" i="3" s="1"/>
  <c r="P358" i="3"/>
  <c r="R358" i="3" s="1"/>
  <c r="P298" i="3"/>
  <c r="R298" i="3" s="1"/>
  <c r="P347" i="3"/>
  <c r="R347" i="3" s="1"/>
  <c r="P274" i="3"/>
  <c r="R274" i="3" s="1"/>
  <c r="P259" i="3"/>
  <c r="R259" i="3" s="1"/>
  <c r="P43" i="3"/>
  <c r="R43" i="3" s="1"/>
  <c r="P365" i="3"/>
  <c r="R365" i="3" s="1"/>
  <c r="P895" i="3"/>
  <c r="R895" i="3" s="1"/>
  <c r="P201" i="3"/>
  <c r="R201" i="3" s="1"/>
  <c r="P252" i="3"/>
  <c r="R252" i="3" s="1"/>
  <c r="P92" i="3"/>
  <c r="R92" i="3" s="1"/>
  <c r="P12" i="3"/>
  <c r="R12" i="3" s="1"/>
  <c r="P857" i="3"/>
  <c r="R857" i="3" s="1"/>
  <c r="P131" i="3"/>
  <c r="R131" i="3" s="1"/>
  <c r="P34" i="3"/>
  <c r="R34" i="3" s="1"/>
  <c r="P679" i="3"/>
  <c r="R679" i="3" s="1"/>
  <c r="P478" i="3"/>
  <c r="R478" i="3" s="1"/>
  <c r="P73" i="3"/>
  <c r="R73" i="3" s="1"/>
  <c r="P659" i="3"/>
  <c r="R659" i="3" s="1"/>
  <c r="P200" i="3"/>
  <c r="R200" i="3" s="1"/>
  <c r="P481" i="3"/>
  <c r="R481" i="3" s="1"/>
  <c r="P617" i="3"/>
  <c r="R617" i="3" s="1"/>
  <c r="P547" i="3"/>
  <c r="R547" i="3" s="1"/>
  <c r="P841" i="3"/>
  <c r="R841" i="3" s="1"/>
  <c r="P49" i="3"/>
  <c r="R49" i="3" s="1"/>
  <c r="P349" i="3"/>
  <c r="R349" i="3" s="1"/>
  <c r="P180" i="3"/>
  <c r="R180" i="3" s="1"/>
  <c r="P686" i="3"/>
  <c r="R686" i="3" s="1"/>
  <c r="P530" i="3"/>
  <c r="R530" i="3" s="1"/>
  <c r="P498" i="3"/>
  <c r="R498" i="3" s="1"/>
  <c r="P121" i="3"/>
  <c r="R121" i="3" s="1"/>
  <c r="P921" i="3"/>
  <c r="R921" i="3" s="1"/>
  <c r="P380" i="3"/>
  <c r="R380" i="3" s="1"/>
  <c r="P719" i="3"/>
  <c r="R719" i="3" s="1"/>
  <c r="P712" i="3"/>
  <c r="R712" i="3" s="1"/>
  <c r="P66" i="3"/>
  <c r="R66" i="3" s="1"/>
  <c r="P462" i="3"/>
  <c r="R462" i="3" s="1"/>
  <c r="P171" i="3"/>
  <c r="R171" i="3" s="1"/>
  <c r="P938" i="3"/>
  <c r="R938" i="3" s="1"/>
  <c r="P677" i="3"/>
  <c r="R677" i="3" s="1"/>
  <c r="P707" i="3"/>
  <c r="R707" i="3" s="1"/>
  <c r="P528" i="3"/>
  <c r="R528" i="3" s="1"/>
  <c r="P834" i="3"/>
  <c r="R834" i="3" s="1"/>
  <c r="P680" i="3"/>
  <c r="R680" i="3" s="1"/>
  <c r="P739" i="3"/>
  <c r="R739" i="3" s="1"/>
  <c r="P248" i="3"/>
  <c r="R248" i="3" s="1"/>
  <c r="P91" i="3"/>
  <c r="R91" i="3" s="1"/>
  <c r="P291" i="3"/>
  <c r="R291" i="3" s="1"/>
  <c r="P230" i="3"/>
  <c r="R230" i="3" s="1"/>
  <c r="P152" i="3"/>
  <c r="R152" i="3" s="1"/>
  <c r="P830" i="3"/>
  <c r="R830" i="3" s="1"/>
  <c r="P515" i="3"/>
  <c r="R515" i="3" s="1"/>
  <c r="P83" i="3"/>
  <c r="R83" i="3" s="1"/>
  <c r="P824" i="3"/>
  <c r="R824" i="3" s="1"/>
  <c r="P434" i="3"/>
  <c r="R434" i="3" s="1"/>
  <c r="P867" i="3"/>
  <c r="R867" i="3" s="1"/>
  <c r="P902" i="3"/>
  <c r="R902" i="3" s="1"/>
  <c r="P537" i="3"/>
  <c r="R537" i="3" s="1"/>
  <c r="P483" i="3"/>
  <c r="R483" i="3" s="1"/>
  <c r="P257" i="3"/>
  <c r="R257" i="3" s="1"/>
  <c r="P429" i="3"/>
  <c r="R429" i="3" s="1"/>
  <c r="P482" i="3"/>
  <c r="R482" i="3" s="1"/>
  <c r="P37" i="3"/>
  <c r="R37" i="3" s="1"/>
  <c r="P874" i="3"/>
  <c r="R874" i="3" s="1"/>
  <c r="P50" i="3"/>
  <c r="R50" i="3" s="1"/>
  <c r="P699" i="3"/>
  <c r="R699" i="3" s="1"/>
  <c r="P885" i="3"/>
  <c r="R885" i="3" s="1"/>
  <c r="P419" i="3"/>
  <c r="R419" i="3" s="1"/>
  <c r="P227" i="3"/>
  <c r="R227" i="3" s="1"/>
  <c r="P228" i="3"/>
  <c r="R228" i="3" s="1"/>
  <c r="P552" i="3"/>
  <c r="R552" i="3" s="1"/>
  <c r="P570" i="3"/>
  <c r="R570" i="3" s="1"/>
  <c r="P398" i="3"/>
  <c r="R398" i="3" s="1"/>
  <c r="P420" i="3"/>
  <c r="R420" i="3" s="1"/>
  <c r="P22" i="3"/>
  <c r="R22" i="3" s="1"/>
  <c r="P791" i="3"/>
  <c r="R791" i="3" s="1"/>
  <c r="P487" i="3"/>
  <c r="R487" i="3" s="1"/>
  <c r="P929" i="3"/>
  <c r="R929" i="3" s="1"/>
  <c r="P299" i="3"/>
  <c r="R299" i="3" s="1"/>
  <c r="P468" i="3"/>
  <c r="R468" i="3" s="1"/>
  <c r="P197" i="3"/>
  <c r="R197" i="3" s="1"/>
  <c r="P146" i="3"/>
  <c r="R146" i="3" s="1"/>
  <c r="P29" i="3"/>
  <c r="R29" i="3" s="1"/>
  <c r="P770" i="3"/>
  <c r="R770" i="3" s="1"/>
  <c r="P852" i="3"/>
  <c r="R852" i="3" s="1"/>
  <c r="P412" i="3"/>
  <c r="R412" i="3" s="1"/>
  <c r="P501" i="3"/>
  <c r="R501" i="3" s="1"/>
  <c r="P158" i="3"/>
  <c r="R158" i="3" s="1"/>
  <c r="P924" i="3"/>
  <c r="R924" i="3" s="1"/>
  <c r="P520" i="3"/>
  <c r="R520" i="3" s="1"/>
  <c r="P745" i="3"/>
  <c r="R745" i="3" s="1"/>
  <c r="P495" i="3"/>
  <c r="R495" i="3" s="1"/>
  <c r="P338" i="3"/>
  <c r="R338" i="3" s="1"/>
  <c r="P214" i="3"/>
  <c r="R214" i="3" s="1"/>
  <c r="P70" i="3"/>
  <c r="R70" i="3" s="1"/>
  <c r="P853" i="3"/>
  <c r="R853" i="3" s="1"/>
  <c r="P939" i="3"/>
  <c r="R939" i="3" s="1"/>
  <c r="P746" i="3"/>
  <c r="R746" i="3" s="1"/>
  <c r="P781" i="3"/>
  <c r="R781" i="3" s="1"/>
  <c r="P656" i="3"/>
  <c r="R656" i="3" s="1"/>
  <c r="P74" i="3"/>
  <c r="R74" i="3" s="1"/>
  <c r="P278" i="3"/>
  <c r="R278" i="3" s="1"/>
  <c r="P207" i="3"/>
  <c r="R207" i="3" s="1"/>
  <c r="P442" i="3"/>
  <c r="R442" i="3" s="1"/>
  <c r="P641" i="3"/>
  <c r="R641" i="3" s="1"/>
  <c r="P23" i="3"/>
  <c r="R23" i="3" s="1"/>
  <c r="P297" i="3"/>
  <c r="R297" i="3" s="1"/>
  <c r="P168" i="3"/>
  <c r="R168" i="3" s="1"/>
  <c r="P106" i="3"/>
  <c r="R106" i="3" s="1"/>
  <c r="P810" i="3"/>
  <c r="R810" i="3" s="1"/>
  <c r="P424" i="3"/>
  <c r="R424" i="3" s="1"/>
  <c r="P842" i="3"/>
  <c r="R842" i="3" s="1"/>
  <c r="P416" i="3"/>
  <c r="R416" i="3" s="1"/>
  <c r="P622" i="3"/>
  <c r="R622" i="3" s="1"/>
  <c r="P441" i="3"/>
  <c r="R441" i="3" s="1"/>
  <c r="P821" i="3"/>
  <c r="R821" i="3" s="1"/>
  <c r="P730" i="3"/>
  <c r="R730" i="3" s="1"/>
  <c r="P447" i="3"/>
  <c r="R447" i="3" s="1"/>
  <c r="P642" i="3"/>
  <c r="R642" i="3" s="1"/>
  <c r="P192" i="3"/>
  <c r="R192" i="3" s="1"/>
  <c r="P823" i="3"/>
  <c r="R823" i="3" s="1"/>
  <c r="P667" i="3"/>
  <c r="R667" i="3" s="1"/>
  <c r="P589" i="3"/>
  <c r="R589" i="3" s="1"/>
  <c r="P446" i="3"/>
  <c r="R446" i="3" s="1"/>
  <c r="P421" i="3"/>
  <c r="R421" i="3" s="1"/>
  <c r="P175" i="3"/>
  <c r="R175" i="3" s="1"/>
  <c r="P44" i="3"/>
  <c r="R44" i="3" s="1"/>
  <c r="P664" i="3"/>
  <c r="R664" i="3" s="1"/>
  <c r="P122" i="3"/>
  <c r="R122" i="3" s="1"/>
  <c r="P738" i="3"/>
  <c r="R738" i="3" s="1"/>
  <c r="P296" i="3"/>
  <c r="R296" i="3" s="1"/>
  <c r="P41" i="3"/>
  <c r="R41" i="3" s="1"/>
  <c r="P85" i="3"/>
  <c r="R85" i="3" s="1"/>
  <c r="P858" i="3"/>
  <c r="R858" i="3" s="1"/>
  <c r="P773" i="3"/>
  <c r="R773" i="3" s="1"/>
  <c r="P328" i="3"/>
  <c r="R328" i="3" s="1"/>
  <c r="P453" i="3"/>
  <c r="R453" i="3" s="1"/>
  <c r="P799" i="3"/>
  <c r="R799" i="3" s="1"/>
  <c r="P325" i="3"/>
  <c r="R325" i="3" s="1"/>
  <c r="P282" i="3"/>
  <c r="R282" i="3" s="1"/>
  <c r="P449" i="3"/>
  <c r="R449" i="3" s="1"/>
  <c r="P553" i="3"/>
  <c r="R553" i="3" s="1"/>
  <c r="P696" i="3"/>
  <c r="R696" i="3" s="1"/>
  <c r="P288" i="3"/>
  <c r="R288" i="3" s="1"/>
  <c r="P310" i="3"/>
  <c r="R310" i="3" s="1"/>
  <c r="P463" i="3"/>
  <c r="R463" i="3" s="1"/>
  <c r="P111" i="3"/>
  <c r="R111" i="3" s="1"/>
  <c r="P933" i="3"/>
  <c r="R933" i="3" s="1"/>
  <c r="P46" i="3"/>
  <c r="R46" i="3" s="1"/>
  <c r="P574" i="3"/>
  <c r="R574" i="3" s="1"/>
  <c r="P47" i="3"/>
  <c r="R47" i="3" s="1"/>
  <c r="P293" i="3"/>
  <c r="R293" i="3" s="1"/>
  <c r="P232" i="3"/>
  <c r="R232" i="3" s="1"/>
  <c r="P551" i="3"/>
  <c r="R551" i="3" s="1"/>
  <c r="P485" i="3"/>
  <c r="R485" i="3" s="1"/>
  <c r="P137" i="3"/>
  <c r="R137" i="3" s="1"/>
  <c r="P40" i="3"/>
  <c r="R40" i="3" s="1"/>
  <c r="P698" i="3"/>
  <c r="R698" i="3" s="1"/>
  <c r="P460" i="3"/>
  <c r="R460" i="3" s="1"/>
  <c r="P894" i="3"/>
  <c r="R894" i="3" s="1"/>
  <c r="P683" i="3"/>
  <c r="R683" i="3" s="1"/>
  <c r="P414" i="3"/>
  <c r="R414" i="3" s="1"/>
  <c r="P598" i="3"/>
  <c r="R598" i="3" s="1"/>
  <c r="P268" i="3"/>
  <c r="R268" i="3" s="1"/>
  <c r="P19" i="3"/>
  <c r="R19" i="3" s="1"/>
  <c r="P673" i="3"/>
  <c r="R673" i="3" s="1"/>
  <c r="P633" i="3"/>
  <c r="R633" i="3" s="1"/>
  <c r="P115" i="3"/>
  <c r="R115" i="3" s="1"/>
  <c r="P663" i="3"/>
  <c r="R663" i="3" s="1"/>
  <c r="P741" i="3"/>
  <c r="R741" i="3" s="1"/>
  <c r="P652" i="3"/>
  <c r="R652" i="3" s="1"/>
  <c r="P150" i="3"/>
  <c r="R150" i="3" s="1"/>
  <c r="P415" i="3"/>
  <c r="R415" i="3" s="1"/>
  <c r="P472" i="3"/>
  <c r="R472" i="3" s="1"/>
  <c r="P934" i="3"/>
  <c r="R934" i="3" s="1"/>
  <c r="P505" i="3"/>
  <c r="R505" i="3" s="1"/>
  <c r="P31" i="3"/>
  <c r="R31" i="3" s="1"/>
  <c r="P392" i="3"/>
  <c r="R392" i="3" s="1"/>
  <c r="P937" i="3"/>
  <c r="R937" i="3" s="1"/>
  <c r="P454" i="3"/>
  <c r="R454" i="3" s="1"/>
  <c r="P93" i="3"/>
  <c r="R93" i="3" s="1"/>
  <c r="P509" i="3"/>
  <c r="R509" i="3" s="1"/>
  <c r="P51" i="3"/>
  <c r="R51" i="3" s="1"/>
  <c r="P914" i="3"/>
  <c r="R914" i="3" s="1"/>
  <c r="P138" i="3"/>
  <c r="R138" i="3" s="1"/>
  <c r="P544" i="3"/>
  <c r="R544" i="3" s="1"/>
  <c r="P342" i="3"/>
  <c r="R342" i="3" s="1"/>
  <c r="P690" i="3"/>
  <c r="R690" i="3" s="1"/>
  <c r="P572" i="3"/>
  <c r="R572" i="3" s="1"/>
  <c r="P210" i="3"/>
  <c r="R210" i="3" s="1"/>
  <c r="P912" i="3"/>
  <c r="R912" i="3" s="1"/>
  <c r="P783" i="3"/>
  <c r="R783" i="3" s="1"/>
  <c r="P757" i="3"/>
  <c r="R757" i="3" s="1"/>
  <c r="P749" i="3"/>
  <c r="R749" i="3" s="1"/>
  <c r="P846" i="3"/>
  <c r="R846" i="3" s="1"/>
  <c r="P98" i="3"/>
  <c r="R98" i="3" s="1"/>
  <c r="P382" i="3"/>
  <c r="R382" i="3" s="1"/>
  <c r="P785" i="3"/>
  <c r="R785" i="3" s="1"/>
  <c r="P469" i="3"/>
  <c r="R469" i="3" s="1"/>
  <c r="P390" i="3"/>
  <c r="R390" i="3" s="1"/>
  <c r="P542" i="3"/>
  <c r="R542" i="3" s="1"/>
  <c r="P838" i="3"/>
  <c r="R838" i="3" s="1"/>
  <c r="P913" i="3"/>
  <c r="R913" i="3" s="1"/>
  <c r="P930" i="3"/>
  <c r="R930" i="3" s="1"/>
  <c r="P889" i="3"/>
  <c r="R889" i="3" s="1"/>
  <c r="P876" i="3"/>
  <c r="R876" i="3" s="1"/>
  <c r="P836" i="3"/>
  <c r="R836" i="3" s="1"/>
  <c r="P797" i="3"/>
  <c r="R797" i="3" s="1"/>
  <c r="P771" i="3"/>
  <c r="R771" i="3" s="1"/>
  <c r="P756" i="3"/>
  <c r="R756" i="3" s="1"/>
  <c r="P734" i="3"/>
  <c r="R734" i="3" s="1"/>
  <c r="P731" i="3"/>
  <c r="R731" i="3" s="1"/>
  <c r="P728" i="3"/>
  <c r="R728" i="3" s="1"/>
  <c r="P708" i="3"/>
  <c r="R708" i="3" s="1"/>
  <c r="P651" i="3"/>
  <c r="R651" i="3" s="1"/>
  <c r="P594" i="3"/>
  <c r="R594" i="3" s="1"/>
  <c r="P580" i="3"/>
  <c r="R580" i="3" s="1"/>
  <c r="P579" i="3"/>
  <c r="R579" i="3" s="1"/>
  <c r="P578" i="3"/>
  <c r="R578" i="3" s="1"/>
  <c r="P492" i="3"/>
  <c r="R492" i="3" s="1"/>
  <c r="P363" i="3"/>
  <c r="R363" i="3" s="1"/>
  <c r="P324" i="3"/>
  <c r="R324" i="3" s="1"/>
  <c r="P283" i="3"/>
  <c r="R283" i="3" s="1"/>
  <c r="P280" i="3"/>
  <c r="R280" i="3" s="1"/>
  <c r="P277" i="3"/>
  <c r="R277" i="3" s="1"/>
  <c r="P272" i="3"/>
  <c r="R272" i="3" s="1"/>
  <c r="P245" i="3"/>
  <c r="R245" i="3" s="1"/>
  <c r="P222" i="3"/>
  <c r="R222" i="3" s="1"/>
  <c r="P215" i="3"/>
  <c r="R215" i="3" s="1"/>
  <c r="P208" i="3"/>
  <c r="R208" i="3" s="1"/>
  <c r="P181" i="3"/>
  <c r="R181" i="3" s="1"/>
  <c r="P166" i="3"/>
  <c r="R166" i="3" s="1"/>
  <c r="P102" i="3"/>
  <c r="R102" i="3" s="1"/>
  <c r="P80" i="3"/>
  <c r="R80" i="3" s="1"/>
  <c r="P79" i="3"/>
  <c r="R79" i="3" s="1"/>
  <c r="P54" i="3"/>
  <c r="R54" i="3" s="1"/>
  <c r="P38" i="3"/>
  <c r="R38" i="3" s="1"/>
  <c r="P27" i="3"/>
  <c r="R27" i="3" s="1"/>
  <c r="P470" i="3"/>
  <c r="R470" i="3" s="1"/>
  <c r="P697" i="3"/>
  <c r="R697" i="3" s="1"/>
  <c r="P371" i="3"/>
  <c r="R371" i="3" s="1"/>
  <c r="P260" i="3"/>
  <c r="R260" i="3" s="1"/>
  <c r="P805" i="3"/>
  <c r="R805" i="3" s="1"/>
  <c r="P99" i="3"/>
  <c r="R99" i="3" s="1"/>
  <c r="P714" i="3"/>
  <c r="R714" i="3" s="1"/>
  <c r="P684" i="3"/>
  <c r="R684" i="3" s="1"/>
  <c r="P183" i="3"/>
  <c r="R183" i="3" s="1"/>
  <c r="P923" i="3"/>
  <c r="R923" i="3" s="1"/>
  <c r="P557" i="3"/>
  <c r="R557" i="3" s="1"/>
  <c r="P466" i="3"/>
  <c r="R466" i="3" s="1"/>
  <c r="P514" i="3"/>
  <c r="R514" i="3" s="1"/>
  <c r="P662" i="3"/>
  <c r="R662" i="3" s="1"/>
  <c r="P555" i="3"/>
  <c r="R555" i="3" s="1"/>
  <c r="P45" i="3"/>
  <c r="R45" i="3" s="1"/>
  <c r="P497" i="3"/>
  <c r="R497" i="3" s="1"/>
  <c r="P30" i="3"/>
  <c r="R30" i="3" s="1"/>
  <c r="P532" i="3"/>
  <c r="R532" i="3" s="1"/>
  <c r="P563" i="3"/>
  <c r="R563" i="3" s="1"/>
  <c r="P909" i="3"/>
  <c r="R909" i="3" s="1"/>
  <c r="P879" i="3"/>
  <c r="R879" i="3" s="1"/>
  <c r="P330" i="3"/>
  <c r="R330" i="3" s="1"/>
  <c r="P717" i="3"/>
  <c r="R717" i="3" s="1"/>
  <c r="P287" i="3"/>
  <c r="R287" i="3" s="1"/>
  <c r="P817" i="3"/>
  <c r="R817" i="3" s="1"/>
  <c r="P647" i="3"/>
  <c r="R647" i="3" s="1"/>
  <c r="P381" i="3"/>
  <c r="R381" i="3" s="1"/>
  <c r="P861" i="3"/>
  <c r="R861" i="3" s="1"/>
  <c r="P854" i="3"/>
  <c r="R854" i="3" s="1"/>
  <c r="P848" i="3"/>
  <c r="R848" i="3" s="1"/>
  <c r="P758" i="3"/>
  <c r="R758" i="3" s="1"/>
  <c r="P706" i="3"/>
  <c r="R706" i="3" s="1"/>
  <c r="P639" i="3"/>
  <c r="R639" i="3" s="1"/>
  <c r="P586" i="3"/>
  <c r="R586" i="3" s="1"/>
  <c r="P519" i="3"/>
  <c r="R519" i="3" s="1"/>
  <c r="P427" i="3"/>
  <c r="R427" i="3" s="1"/>
  <c r="P494" i="3"/>
  <c r="R494" i="3" s="1"/>
  <c r="P384" i="3"/>
  <c r="R384" i="3" s="1"/>
  <c r="P410" i="3"/>
  <c r="R410" i="3" s="1"/>
  <c r="P304" i="3"/>
  <c r="R304" i="3" s="1"/>
  <c r="P346" i="3"/>
  <c r="R346" i="3" s="1"/>
  <c r="P281" i="3"/>
  <c r="R281" i="3" s="1"/>
  <c r="P255" i="3"/>
  <c r="R255" i="3" s="1"/>
  <c r="P253" i="3"/>
  <c r="R253" i="3" s="1"/>
  <c r="P189" i="3"/>
  <c r="R189" i="3" s="1"/>
  <c r="P397" i="3"/>
  <c r="R397" i="3" s="1"/>
  <c r="P386" i="3"/>
  <c r="R386" i="3" s="1"/>
  <c r="P140" i="3"/>
  <c r="R140" i="3" s="1"/>
  <c r="P539" i="3"/>
  <c r="R539" i="3" s="1"/>
  <c r="P148" i="3"/>
  <c r="R148" i="3" s="1"/>
  <c r="P467" i="3"/>
  <c r="R467" i="3" s="1"/>
  <c r="P795" i="3"/>
  <c r="R795" i="3" s="1"/>
  <c r="P194" i="3"/>
  <c r="R194" i="3" s="1"/>
  <c r="P571" i="3"/>
  <c r="R571" i="3" s="1"/>
  <c r="P408" i="3"/>
  <c r="R408" i="3" s="1"/>
  <c r="P426" i="3"/>
  <c r="R426" i="3" s="1"/>
  <c r="P504" i="3"/>
  <c r="R504" i="3" s="1"/>
  <c r="P687" i="3"/>
  <c r="R687" i="3" s="1"/>
  <c r="P558" i="3"/>
  <c r="R558" i="3" s="1"/>
  <c r="P860" i="3"/>
  <c r="R860" i="3" s="1"/>
  <c r="P743" i="3"/>
  <c r="R743" i="3" s="1"/>
  <c r="P110" i="3"/>
  <c r="R110" i="3" s="1"/>
  <c r="P317" i="3"/>
  <c r="R317" i="3" s="1"/>
  <c r="P52" i="3"/>
  <c r="R52" i="3" s="1"/>
  <c r="P780" i="3"/>
  <c r="R780" i="3" s="1"/>
  <c r="P62" i="3"/>
  <c r="R62" i="3" s="1"/>
  <c r="P776" i="3"/>
  <c r="R776" i="3" s="1"/>
  <c r="P710" i="3"/>
  <c r="R710" i="3" s="1"/>
  <c r="P13" i="3"/>
  <c r="R13" i="3" s="1"/>
  <c r="P68" i="3"/>
  <c r="R68" i="3" s="1"/>
  <c r="P593" i="3"/>
  <c r="R593" i="3" s="1"/>
  <c r="P625" i="3"/>
  <c r="R625" i="3" s="1"/>
  <c r="P489" i="3"/>
  <c r="R489" i="3" s="1"/>
  <c r="P170" i="3"/>
  <c r="R170" i="3" s="1"/>
  <c r="P344" i="3"/>
  <c r="R344" i="3" s="1"/>
  <c r="P17" i="3"/>
  <c r="R17" i="3" s="1"/>
  <c r="P389" i="3"/>
  <c r="R389" i="3" s="1"/>
  <c r="P484" i="3"/>
  <c r="R484" i="3" s="1"/>
  <c r="P316" i="3"/>
  <c r="R316" i="3" s="1"/>
  <c r="P561" i="3"/>
  <c r="R561" i="3" s="1"/>
  <c r="P167" i="3"/>
  <c r="R167" i="3" s="1"/>
  <c r="P56" i="3"/>
  <c r="R56" i="3" s="1"/>
  <c r="P312" i="3"/>
  <c r="R312" i="3" s="1"/>
  <c r="P238" i="3"/>
  <c r="R238" i="3" s="1"/>
  <c r="P77" i="3"/>
  <c r="R77" i="3" s="1"/>
  <c r="P388" i="3"/>
  <c r="R388" i="3" s="1"/>
  <c r="P220" i="3"/>
  <c r="R220" i="3" s="1"/>
  <c r="P576" i="3"/>
  <c r="R576" i="3" s="1"/>
  <c r="P174" i="3"/>
  <c r="R174" i="3" s="1"/>
  <c r="P713" i="3"/>
  <c r="R713" i="3" s="1"/>
  <c r="P271" i="3"/>
  <c r="R271" i="3" s="1"/>
  <c r="P311" i="3"/>
  <c r="R311" i="3" s="1"/>
  <c r="P144" i="3"/>
  <c r="R144" i="3" s="1"/>
  <c r="P57" i="3"/>
  <c r="R57" i="3" s="1"/>
  <c r="P322" i="3"/>
  <c r="R322" i="3" s="1"/>
  <c r="P604" i="3"/>
  <c r="R604" i="3" s="1"/>
  <c r="P127" i="3"/>
  <c r="R127" i="3" s="1"/>
  <c r="P233" i="3"/>
  <c r="R233" i="3" s="1"/>
  <c r="P928" i="3"/>
  <c r="R928" i="3" s="1"/>
  <c r="P157" i="3"/>
  <c r="R157" i="3" s="1"/>
  <c r="P608" i="3"/>
  <c r="R608" i="3" s="1"/>
  <c r="P289" i="3"/>
  <c r="R289" i="3" s="1"/>
  <c r="P321" i="3"/>
  <c r="R321" i="3" s="1"/>
  <c r="P159" i="3"/>
  <c r="R159" i="3" s="1"/>
  <c r="P638" i="3"/>
  <c r="R638" i="3" s="1"/>
  <c r="P832" i="3"/>
  <c r="R832" i="3" s="1"/>
  <c r="P804" i="3"/>
  <c r="R804" i="3" s="1"/>
  <c r="P309" i="3"/>
  <c r="R309" i="3" s="1"/>
  <c r="P225" i="3"/>
  <c r="R225" i="3" s="1"/>
  <c r="P235" i="3"/>
  <c r="R235" i="3" s="1"/>
  <c r="P250" i="3"/>
  <c r="R250" i="3" s="1"/>
  <c r="P488" i="3"/>
  <c r="R488" i="3" s="1"/>
  <c r="P97" i="3"/>
  <c r="R97" i="3" s="1"/>
  <c r="P567" i="3"/>
  <c r="R567" i="3" s="1"/>
  <c r="P766" i="3"/>
  <c r="R766" i="3" s="1"/>
  <c r="P890" i="3"/>
  <c r="R890" i="3" s="1"/>
  <c r="P221" i="3"/>
  <c r="R221" i="3" s="1"/>
  <c r="P607" i="3"/>
  <c r="R607" i="3" s="1"/>
  <c r="P527" i="3"/>
  <c r="R527" i="3" s="1"/>
  <c r="P337" i="3"/>
  <c r="R337" i="3" s="1"/>
  <c r="P413" i="3"/>
  <c r="R413" i="3" s="1"/>
  <c r="P18" i="3"/>
  <c r="R18" i="3" s="1"/>
  <c r="P336" i="3"/>
  <c r="R336" i="3" s="1"/>
  <c r="P239" i="3"/>
  <c r="R239" i="3" s="1"/>
  <c r="P435" i="3"/>
  <c r="R435" i="3" s="1"/>
  <c r="P493" i="3"/>
  <c r="R493" i="3" s="1"/>
  <c r="P918" i="3"/>
  <c r="R918" i="3" s="1"/>
  <c r="P720" i="3"/>
  <c r="R720" i="3" s="1"/>
  <c r="P592" i="3"/>
  <c r="R592" i="3" s="1"/>
  <c r="P119" i="3"/>
  <c r="R119" i="3" s="1"/>
  <c r="P831" i="3"/>
  <c r="R831" i="3" s="1"/>
  <c r="P196" i="3"/>
  <c r="R196" i="3" s="1"/>
  <c r="P95" i="3"/>
  <c r="R95" i="3" s="1"/>
  <c r="P917" i="3"/>
  <c r="R917" i="3" s="1"/>
  <c r="P644" i="3"/>
  <c r="R644" i="3" s="1"/>
  <c r="P295" i="3"/>
  <c r="R295" i="3" s="1"/>
  <c r="P364" i="3"/>
  <c r="R364" i="3" s="1"/>
  <c r="P142" i="3"/>
  <c r="R142" i="3" s="1"/>
  <c r="P529" i="3"/>
  <c r="R529" i="3" s="1"/>
  <c r="P548" i="3"/>
  <c r="R548" i="3" s="1"/>
  <c r="P55" i="3"/>
  <c r="R55" i="3" s="1"/>
  <c r="P88" i="3"/>
  <c r="R88" i="3" s="1"/>
  <c r="P729" i="3"/>
  <c r="R729" i="3" s="1"/>
  <c r="P689" i="3"/>
  <c r="R689" i="3" s="1"/>
  <c r="P523" i="3"/>
  <c r="R523" i="3" s="1"/>
  <c r="P518" i="3"/>
  <c r="R518" i="3" s="1"/>
  <c r="P872" i="3"/>
  <c r="R872" i="3" s="1"/>
  <c r="P811" i="3"/>
  <c r="R811" i="3" s="1"/>
  <c r="P807" i="3"/>
  <c r="R807" i="3" s="1"/>
  <c r="P109" i="3"/>
  <c r="R109" i="3" s="1"/>
  <c r="P339" i="3"/>
  <c r="R339" i="3" s="1"/>
  <c r="P123" i="3"/>
  <c r="R123" i="3" s="1"/>
  <c r="P405" i="3"/>
  <c r="R405" i="3" s="1"/>
  <c r="P660" i="3"/>
  <c r="R660" i="3" s="1"/>
  <c r="P884" i="3"/>
  <c r="R884" i="3" s="1"/>
  <c r="P191" i="3"/>
  <c r="R191" i="3" s="1"/>
  <c r="P69" i="3"/>
  <c r="R69" i="3" s="1"/>
  <c r="P500" i="3"/>
  <c r="R500" i="3" s="1"/>
  <c r="P682" i="3"/>
  <c r="R682" i="3" s="1"/>
  <c r="P869" i="3"/>
  <c r="R869" i="3" s="1"/>
  <c r="P748" i="3"/>
  <c r="R748" i="3" s="1"/>
  <c r="P182" i="3"/>
  <c r="R182" i="3" s="1"/>
  <c r="P361" i="3"/>
  <c r="R361" i="3" s="1"/>
  <c r="P475" i="3"/>
  <c r="R475" i="3" s="1"/>
  <c r="P584" i="3"/>
  <c r="R584" i="3" s="1"/>
  <c r="P931" i="3"/>
  <c r="R931" i="3" s="1"/>
  <c r="P851" i="3"/>
  <c r="R851" i="3" s="1"/>
  <c r="P263" i="3"/>
  <c r="R263" i="3" s="1"/>
  <c r="P438" i="3"/>
  <c r="R438" i="3" s="1"/>
  <c r="P888" i="3"/>
  <c r="R888" i="3" s="1"/>
  <c r="P199" i="3"/>
  <c r="R199" i="3" s="1"/>
  <c r="P76" i="3"/>
  <c r="R76" i="3" s="1"/>
  <c r="P597" i="3"/>
  <c r="R597" i="3" s="1"/>
  <c r="P94" i="3"/>
  <c r="R94" i="3" s="1"/>
  <c r="P891" i="3"/>
  <c r="R891" i="3" s="1"/>
  <c r="P105" i="3"/>
  <c r="R105" i="3" s="1"/>
  <c r="P36" i="3"/>
  <c r="R36" i="3" s="1"/>
  <c r="P630" i="3"/>
  <c r="R630" i="3" s="1"/>
  <c r="P261" i="3"/>
  <c r="R261" i="3" s="1"/>
  <c r="P53" i="3"/>
  <c r="R53" i="3" s="1"/>
  <c r="P125" i="3"/>
  <c r="R125" i="3" s="1"/>
  <c r="P800" i="3"/>
  <c r="R800" i="3" s="1"/>
  <c r="P784" i="3"/>
  <c r="R784" i="3" s="1"/>
  <c r="P764" i="3"/>
  <c r="R764" i="3" s="1"/>
  <c r="P612" i="3"/>
  <c r="R612" i="3" s="1"/>
  <c r="P526" i="3"/>
  <c r="R526" i="3" s="1"/>
  <c r="P456" i="3"/>
  <c r="R456" i="3" s="1"/>
  <c r="P226" i="3"/>
  <c r="R226" i="3" s="1"/>
  <c r="P340" i="3"/>
  <c r="R340" i="3" s="1"/>
  <c r="P621" i="3"/>
  <c r="R621" i="3" s="1"/>
  <c r="P302" i="3"/>
  <c r="R302" i="3" s="1"/>
  <c r="P292" i="3"/>
  <c r="R292" i="3" s="1"/>
  <c r="P206" i="3"/>
  <c r="R206" i="3" s="1"/>
  <c r="P198" i="3"/>
  <c r="R198" i="3" s="1"/>
  <c r="P190" i="3"/>
  <c r="R190" i="3" s="1"/>
  <c r="P14" i="3"/>
  <c r="R14" i="3" s="1"/>
  <c r="P602" i="3"/>
  <c r="R602" i="3" s="1"/>
  <c r="P794" i="3"/>
  <c r="R794" i="3" s="1"/>
  <c r="P768" i="3"/>
  <c r="R768" i="3" s="1"/>
  <c r="P681" i="3"/>
  <c r="R681" i="3" s="1"/>
  <c r="P763" i="3"/>
  <c r="R763" i="3" s="1"/>
  <c r="P556" i="3"/>
  <c r="R556" i="3" s="1"/>
  <c r="P524" i="3"/>
  <c r="R524" i="3" s="1"/>
  <c r="P430" i="3"/>
  <c r="R430" i="3" s="1"/>
  <c r="P863" i="3"/>
  <c r="R863" i="3" s="1"/>
  <c r="P815" i="3"/>
  <c r="R815" i="3" s="1"/>
  <c r="P661" i="3"/>
  <c r="R661" i="3" s="1"/>
  <c r="P862" i="3"/>
  <c r="R862" i="3" s="1"/>
  <c r="P900" i="3"/>
  <c r="R900" i="3" s="1"/>
  <c r="P875" i="3"/>
  <c r="R875" i="3" s="1"/>
  <c r="P828" i="3"/>
  <c r="R828" i="3" s="1"/>
  <c r="P521" i="3"/>
  <c r="R521" i="3" s="1"/>
  <c r="P303" i="3"/>
  <c r="R303" i="3" s="1"/>
  <c r="P269" i="3"/>
  <c r="R269" i="3" s="1"/>
  <c r="P723" i="3"/>
  <c r="R723" i="3" s="1"/>
  <c r="P767" i="3"/>
  <c r="R767" i="3" s="1"/>
  <c r="P533" i="3"/>
  <c r="R533" i="3" s="1"/>
  <c r="P754" i="3"/>
  <c r="R754" i="3" s="1"/>
  <c r="P573" i="3"/>
  <c r="R573" i="3" s="1"/>
  <c r="P503" i="3"/>
  <c r="R503" i="3" s="1"/>
  <c r="P636" i="3"/>
  <c r="R636" i="3" s="1"/>
  <c r="P161" i="3"/>
  <c r="R161" i="3" s="1"/>
  <c r="P326" i="3"/>
  <c r="R326" i="3" s="1"/>
  <c r="P631" i="3"/>
  <c r="R631" i="3" s="1"/>
  <c r="P67" i="3"/>
  <c r="R67" i="3" s="1"/>
  <c r="P632" i="3"/>
  <c r="R632" i="3" s="1"/>
  <c r="P671" i="3"/>
  <c r="R671" i="3" s="1"/>
  <c r="P786" i="3"/>
  <c r="R786" i="3" s="1"/>
  <c r="P688" i="3"/>
  <c r="R688" i="3" s="1"/>
  <c r="P864" i="3"/>
  <c r="R864" i="3" s="1"/>
  <c r="P855" i="3"/>
  <c r="R855" i="3" s="1"/>
  <c r="P432" i="3"/>
  <c r="R432" i="3" s="1"/>
  <c r="P880" i="3"/>
  <c r="R880" i="3" s="1"/>
  <c r="P927" i="3"/>
  <c r="R927" i="3" s="1"/>
  <c r="P665" i="3"/>
  <c r="R665" i="3" s="1"/>
  <c r="P353" i="3"/>
  <c r="R353" i="3" s="1"/>
  <c r="P839" i="3"/>
  <c r="R839" i="3" s="1"/>
  <c r="P701" i="3"/>
  <c r="R701" i="3" s="1"/>
  <c r="P778" i="3"/>
  <c r="R778" i="3" s="1"/>
  <c r="P294" i="3"/>
  <c r="R294" i="3" s="1"/>
  <c r="P231" i="3"/>
  <c r="R231" i="3" s="1"/>
  <c r="P71" i="3"/>
  <c r="R71" i="3" s="1"/>
  <c r="P20" i="3"/>
  <c r="R20" i="3" s="1"/>
  <c r="P614" i="3"/>
  <c r="R614" i="3" s="1"/>
  <c r="P796" i="3"/>
  <c r="R796" i="3" s="1"/>
  <c r="P479" i="3"/>
  <c r="R479" i="3" s="1"/>
  <c r="P646" i="3"/>
  <c r="R646" i="3" s="1"/>
  <c r="P448" i="3"/>
  <c r="R448" i="3" s="1"/>
  <c r="P829" i="3"/>
  <c r="R829" i="3" s="1"/>
  <c r="P284" i="3"/>
  <c r="R284" i="3" s="1"/>
  <c r="P249" i="3"/>
  <c r="R249" i="3" s="1"/>
  <c r="P522" i="3"/>
  <c r="R522" i="3" s="1"/>
  <c r="P789" i="3"/>
  <c r="R789" i="3" s="1"/>
  <c r="P425" i="3"/>
  <c r="R425" i="3" s="1"/>
  <c r="P352" i="3"/>
  <c r="R352" i="3" s="1"/>
  <c r="P334" i="3"/>
  <c r="R334" i="3" s="1"/>
  <c r="P78" i="3"/>
  <c r="R78" i="3" s="1"/>
  <c r="P270" i="3"/>
  <c r="R270" i="3" s="1"/>
  <c r="P812" i="3"/>
  <c r="R812" i="3" s="1"/>
  <c r="P878" i="3"/>
  <c r="R878" i="3" s="1"/>
  <c r="P724" i="3"/>
  <c r="R724" i="3" s="1"/>
  <c r="P626" i="3"/>
  <c r="R626" i="3" s="1"/>
  <c r="P290" i="3"/>
  <c r="R290" i="3" s="1"/>
  <c r="P669" i="3"/>
  <c r="R669" i="3" s="1"/>
  <c r="P585" i="3"/>
  <c r="R585" i="3" s="1"/>
  <c r="P315" i="3"/>
  <c r="R315" i="3" s="1"/>
  <c r="P90" i="3"/>
  <c r="R90" i="3" s="1"/>
  <c r="P635" i="3"/>
  <c r="R635" i="3" s="1"/>
  <c r="P329" i="3"/>
  <c r="R329" i="3" s="1"/>
  <c r="P367" i="3"/>
  <c r="R367" i="3" s="1"/>
  <c r="P546" i="3"/>
  <c r="R546" i="3" s="1"/>
  <c r="P461" i="3"/>
  <c r="R461" i="3" s="1"/>
  <c r="P63" i="3"/>
  <c r="R63" i="3" s="1"/>
  <c r="P760" i="3"/>
  <c r="R760" i="3" s="1"/>
  <c r="P645" i="3"/>
  <c r="R645" i="3" s="1"/>
  <c r="P881" i="3"/>
  <c r="R881" i="3" s="1"/>
  <c r="P188" i="3"/>
  <c r="R188" i="3" s="1"/>
  <c r="P564" i="3"/>
  <c r="R564" i="3" s="1"/>
  <c r="P629" i="3"/>
  <c r="R629" i="3" s="1"/>
  <c r="P163" i="3"/>
  <c r="R163" i="3" s="1"/>
  <c r="P499" i="3"/>
  <c r="R499" i="3" s="1"/>
  <c r="P139" i="3"/>
  <c r="R139" i="3" s="1"/>
  <c r="P357" i="3"/>
  <c r="R357" i="3" s="1"/>
  <c r="P605" i="3"/>
  <c r="R605" i="3" s="1"/>
  <c r="P26" i="3"/>
  <c r="R26" i="3" s="1"/>
  <c r="P871" i="3"/>
  <c r="R871" i="3" s="1"/>
  <c r="P331" i="3"/>
  <c r="R331" i="3" s="1"/>
  <c r="P721" i="3"/>
  <c r="R721" i="3" s="1"/>
  <c r="P307" i="3"/>
  <c r="R307" i="3" s="1"/>
  <c r="P474" i="3"/>
  <c r="R474" i="3" s="1"/>
  <c r="P81" i="3"/>
  <c r="R81" i="3" s="1"/>
  <c r="P64" i="3"/>
  <c r="R64" i="3" s="1"/>
  <c r="P640" i="3"/>
  <c r="R640" i="3" s="1"/>
  <c r="P135" i="3"/>
  <c r="R135" i="3" s="1"/>
  <c r="P428" i="3"/>
  <c r="R428" i="3" s="1"/>
  <c r="P658" i="3"/>
  <c r="R658" i="3" s="1"/>
  <c r="P765" i="3"/>
  <c r="R765" i="3" s="1"/>
  <c r="P502" i="3"/>
  <c r="R502" i="3" s="1"/>
  <c r="P742" i="3"/>
  <c r="R742" i="3" s="1"/>
  <c r="P844" i="3"/>
  <c r="R844" i="3" s="1"/>
  <c r="P335" i="3"/>
  <c r="R335" i="3" s="1"/>
  <c r="P219" i="3"/>
  <c r="R219" i="3" s="1"/>
  <c r="P716" i="3"/>
  <c r="R716" i="3" s="1"/>
  <c r="P737" i="3"/>
  <c r="R737" i="3" s="1"/>
  <c r="P866" i="3"/>
  <c r="R866" i="3" s="1"/>
  <c r="P436" i="3"/>
  <c r="R436" i="3" s="1"/>
  <c r="P107" i="3"/>
  <c r="R107" i="3" s="1"/>
  <c r="P28" i="3"/>
  <c r="R28" i="3" s="1"/>
  <c r="P624" i="3"/>
  <c r="R624" i="3" s="1"/>
  <c r="P193" i="3"/>
  <c r="R193" i="3" s="1"/>
  <c r="P251" i="3"/>
  <c r="R251" i="3" s="1"/>
  <c r="P512" i="3"/>
  <c r="R512" i="3" s="1"/>
  <c r="P643" i="3"/>
  <c r="R643" i="3" s="1"/>
  <c r="P241" i="3"/>
  <c r="R241" i="3" s="1"/>
  <c r="P575" i="3"/>
  <c r="R575" i="3" s="1"/>
  <c r="P418" i="3"/>
  <c r="R418" i="3" s="1"/>
  <c r="P59" i="3"/>
  <c r="R59" i="3" s="1"/>
  <c r="P702" i="3"/>
  <c r="R702" i="3" s="1"/>
  <c r="P615" i="3"/>
  <c r="R615" i="3" s="1"/>
  <c r="P587" i="3"/>
  <c r="R587" i="3" s="1"/>
  <c r="P762" i="3"/>
  <c r="R762" i="3" s="1"/>
  <c r="P566" i="3"/>
  <c r="R566" i="3" s="1"/>
  <c r="P396" i="3"/>
  <c r="R396" i="3" s="1"/>
  <c r="P826" i="3"/>
  <c r="R826" i="3" s="1"/>
  <c r="P709" i="3"/>
  <c r="R709" i="3" s="1"/>
  <c r="P275" i="3"/>
  <c r="R275" i="3" s="1"/>
  <c r="P141" i="3"/>
  <c r="R141" i="3" s="1"/>
  <c r="P808" i="3"/>
  <c r="R808" i="3" s="1"/>
  <c r="P600" i="3"/>
  <c r="R600" i="3" s="1"/>
  <c r="P887" i="3"/>
  <c r="R887" i="3" s="1"/>
  <c r="P922" i="3"/>
  <c r="R922" i="3" s="1"/>
  <c r="P75" i="3"/>
  <c r="R75" i="3" s="1"/>
  <c r="P374" i="3"/>
  <c r="R374" i="3" s="1"/>
  <c r="P445" i="3"/>
  <c r="R445" i="3" s="1"/>
  <c r="P727" i="3"/>
  <c r="R727" i="3" s="1"/>
  <c r="P886" i="3"/>
  <c r="R886" i="3" s="1"/>
  <c r="P243" i="3"/>
  <c r="R243" i="3" s="1"/>
  <c r="P143" i="3"/>
  <c r="R143" i="3" s="1"/>
  <c r="P613" i="3"/>
  <c r="R613" i="3" s="1"/>
  <c r="P308" i="3"/>
  <c r="R308" i="3" s="1"/>
  <c r="P130" i="3"/>
  <c r="R130" i="3" s="1"/>
  <c r="P387" i="3"/>
  <c r="R387" i="3" s="1"/>
  <c r="P774" i="3"/>
  <c r="R774" i="3" s="1"/>
  <c r="P370" i="3"/>
  <c r="R370" i="3" s="1"/>
  <c r="P820" i="3"/>
  <c r="R820" i="3" s="1"/>
  <c r="P655" i="3"/>
  <c r="R655" i="3" s="1"/>
  <c r="P169" i="3"/>
  <c r="R169" i="3" s="1"/>
  <c r="P133" i="3"/>
  <c r="R133" i="3" s="1"/>
  <c r="P256" i="3"/>
  <c r="R256" i="3" s="1"/>
  <c r="P715" i="3"/>
  <c r="R715" i="3" s="1"/>
  <c r="P114" i="3"/>
  <c r="R114" i="3" s="1"/>
  <c r="P236" i="3"/>
  <c r="R236" i="3" s="1"/>
  <c r="P910" i="3"/>
  <c r="R910" i="3" s="1"/>
  <c r="P184" i="3"/>
  <c r="R184" i="3" s="1"/>
  <c r="P793" i="3"/>
  <c r="R793" i="3" s="1"/>
  <c r="P676" i="3"/>
  <c r="R676" i="3" s="1"/>
  <c r="P868" i="3"/>
  <c r="R868" i="3" s="1"/>
  <c r="P732" i="3"/>
  <c r="R732" i="3" s="1"/>
  <c r="P806" i="3"/>
  <c r="R806" i="3" s="1"/>
  <c r="P35" i="3"/>
  <c r="R35" i="3" s="1"/>
  <c r="P595" i="3"/>
  <c r="R595" i="3" s="1"/>
  <c r="P471" i="3"/>
  <c r="R471" i="3" s="1"/>
  <c r="P611" i="3"/>
  <c r="R611" i="3" s="1"/>
  <c r="P907" i="3"/>
  <c r="R907" i="3" s="1"/>
  <c r="P782" i="3"/>
  <c r="R782" i="3" s="1"/>
  <c r="P672" i="3"/>
  <c r="R672" i="3" s="1"/>
  <c r="P790" i="3"/>
  <c r="R790" i="3" s="1"/>
  <c r="P205" i="3"/>
  <c r="R205" i="3" s="1"/>
  <c r="P777" i="3"/>
  <c r="R777" i="3" s="1"/>
  <c r="P491" i="3"/>
  <c r="R491" i="3" s="1"/>
  <c r="P779" i="3"/>
  <c r="R779" i="3" s="1"/>
  <c r="P596" i="3"/>
  <c r="R596" i="3" s="1"/>
  <c r="P704" i="3"/>
  <c r="R704" i="3" s="1"/>
  <c r="P237" i="3"/>
  <c r="R237" i="3" s="1"/>
  <c r="P751" i="3"/>
  <c r="R751" i="3" s="1"/>
  <c r="P393" i="3"/>
  <c r="R393" i="3" s="1"/>
  <c r="P609" i="3"/>
  <c r="R609" i="3" s="1"/>
  <c r="P769" i="3"/>
  <c r="R769" i="3" s="1"/>
  <c r="P409" i="3"/>
  <c r="R409" i="3" s="1"/>
  <c r="P674" i="3"/>
  <c r="R674" i="3" s="1"/>
  <c r="P195" i="3"/>
  <c r="R195" i="3" s="1"/>
  <c r="P172" i="3"/>
  <c r="R172" i="3" s="1"/>
  <c r="P355" i="3"/>
  <c r="R355" i="3" s="1"/>
  <c r="P545" i="3"/>
  <c r="R545" i="3" s="1"/>
  <c r="P273" i="3"/>
  <c r="R273" i="3" s="1"/>
  <c r="P173" i="3"/>
  <c r="R173" i="3" s="1"/>
  <c r="P391" i="3"/>
  <c r="R391" i="3" s="1"/>
  <c r="P267" i="3"/>
  <c r="R267" i="3" s="1"/>
  <c r="P279" i="3"/>
  <c r="R279" i="3" s="1"/>
  <c r="P517" i="3"/>
  <c r="R517" i="3" s="1"/>
  <c r="P833" i="3"/>
  <c r="R833" i="3" s="1"/>
  <c r="P569" i="3"/>
  <c r="R569" i="3" s="1"/>
  <c r="P323" i="3"/>
  <c r="R323" i="3" s="1"/>
  <c r="P531" i="3"/>
  <c r="R531" i="3" s="1"/>
  <c r="P601" i="3"/>
  <c r="R601" i="3" s="1"/>
  <c r="P160" i="3"/>
  <c r="R160" i="3" s="1"/>
  <c r="P72" i="3"/>
  <c r="R72" i="3" s="1"/>
  <c r="P837" i="3"/>
  <c r="R837" i="3" s="1"/>
  <c r="P21" i="3"/>
  <c r="R21" i="3" s="1"/>
  <c r="P86" i="3"/>
  <c r="R86" i="3" s="1"/>
  <c r="P104" i="3"/>
  <c r="R104" i="3" s="1"/>
  <c r="P417" i="3"/>
  <c r="R417" i="3" s="1"/>
  <c r="P242" i="3"/>
  <c r="R242" i="3" s="1"/>
  <c r="P753" i="3"/>
  <c r="R753" i="3" s="1"/>
  <c r="P693" i="3"/>
  <c r="R693" i="3" s="1"/>
  <c r="P827" i="3"/>
  <c r="R827" i="3" s="1"/>
  <c r="P905" i="3"/>
  <c r="R905" i="3" s="1"/>
  <c r="P908" i="3"/>
  <c r="R908" i="3" s="1"/>
  <c r="P623" i="3"/>
  <c r="R623" i="3" s="1"/>
  <c r="P678" i="3"/>
  <c r="R678" i="3" s="1"/>
  <c r="P666" i="3"/>
  <c r="R666" i="3" s="1"/>
  <c r="P444" i="3"/>
  <c r="R444" i="3" s="1"/>
  <c r="P377" i="3"/>
  <c r="R377" i="3" s="1"/>
  <c r="P246" i="3"/>
  <c r="R246" i="3" s="1"/>
  <c r="P103" i="3"/>
  <c r="R103" i="3" s="1"/>
  <c r="P100" i="3"/>
  <c r="R100" i="3" s="1"/>
  <c r="P149" i="3"/>
  <c r="R149" i="3" s="1"/>
  <c r="P204" i="3"/>
  <c r="R204" i="3" s="1"/>
  <c r="P319" i="3"/>
  <c r="R319" i="3" s="1"/>
  <c r="P153" i="3"/>
  <c r="R153" i="3" s="1"/>
  <c r="P882" i="3"/>
  <c r="R882" i="3" s="1"/>
  <c r="P490" i="3"/>
  <c r="R490" i="3" s="1"/>
  <c r="P788" i="3"/>
  <c r="R788" i="3" s="1"/>
  <c r="P703" i="3"/>
  <c r="R703" i="3" s="1"/>
  <c r="P940" i="3"/>
  <c r="R940" i="3" s="1"/>
  <c r="P744" i="3"/>
  <c r="R744" i="3" s="1"/>
  <c r="P901" i="3"/>
  <c r="R901" i="3" s="1"/>
  <c r="P216" i="3"/>
  <c r="R216" i="3" s="1"/>
  <c r="P437" i="3"/>
  <c r="R437" i="3" s="1"/>
  <c r="P792" i="3"/>
  <c r="R792" i="3" s="1"/>
  <c r="P877" i="3"/>
  <c r="R877" i="3" s="1"/>
  <c r="P822" i="3"/>
  <c r="R822" i="3" s="1"/>
  <c r="P695" i="3"/>
  <c r="R695" i="3" s="1"/>
  <c r="P627" i="3"/>
  <c r="R627" i="3" s="1"/>
  <c r="P819" i="3"/>
  <c r="R819" i="3" s="1"/>
  <c r="P616" i="3"/>
  <c r="R616" i="3" s="1"/>
  <c r="P610" i="3"/>
  <c r="R610" i="3" s="1"/>
  <c r="P599" i="3"/>
  <c r="R599" i="3" s="1"/>
  <c r="P369" i="3"/>
  <c r="R369" i="3" s="1"/>
  <c r="P634" i="3"/>
  <c r="R634" i="3" s="1"/>
  <c r="P840" i="3"/>
  <c r="R840" i="3" s="1"/>
  <c r="P511" i="3"/>
  <c r="R511" i="3" s="1"/>
  <c r="P234" i="3"/>
  <c r="R234" i="3" s="1"/>
  <c r="P202" i="3"/>
  <c r="R202" i="3" s="1"/>
  <c r="P705" i="3"/>
  <c r="R705" i="3" s="1"/>
  <c r="P356" i="3"/>
  <c r="R356" i="3" s="1"/>
  <c r="P559" i="3"/>
  <c r="R559" i="3" s="1"/>
  <c r="P254" i="3"/>
  <c r="R254" i="3" s="1"/>
  <c r="P108" i="3"/>
  <c r="R108" i="3" s="1"/>
  <c r="P590" i="3"/>
  <c r="R590" i="3" s="1"/>
  <c r="P603" i="3"/>
  <c r="R603" i="3" s="1"/>
  <c r="P217" i="3"/>
  <c r="R217" i="3" s="1"/>
  <c r="P700" i="3"/>
  <c r="R700" i="3" s="1"/>
  <c r="P218" i="3"/>
  <c r="R218" i="3" s="1"/>
  <c r="P378" i="3"/>
  <c r="R378" i="3" s="1"/>
  <c r="P154" i="3"/>
  <c r="R154" i="3" s="1"/>
  <c r="P155" i="3"/>
  <c r="R155" i="3" s="1"/>
  <c r="P39" i="3"/>
  <c r="R39" i="3" s="1"/>
  <c r="P549" i="3"/>
  <c r="R549" i="3" s="1"/>
  <c r="P211" i="3"/>
  <c r="R211" i="3" s="1"/>
  <c r="P825" i="3"/>
  <c r="R825" i="3" s="1"/>
  <c r="P752" i="3"/>
  <c r="R752" i="3" s="1"/>
  <c r="P276" i="3"/>
  <c r="R276" i="3" s="1"/>
  <c r="P906" i="3"/>
  <c r="R906" i="3" s="1"/>
  <c r="P581" i="3"/>
  <c r="R581" i="3" s="1"/>
  <c r="P178" i="3"/>
  <c r="R178" i="3" s="1"/>
  <c r="P477" i="3"/>
  <c r="R477" i="3" s="1"/>
  <c r="P136" i="3"/>
  <c r="R136" i="3" s="1"/>
  <c r="P383" i="3"/>
  <c r="R383" i="3" s="1"/>
  <c r="P128" i="3"/>
  <c r="R128" i="3" s="1"/>
  <c r="P568" i="3"/>
  <c r="R568" i="3" s="1"/>
  <c r="P649" i="3"/>
  <c r="R649" i="3" s="1"/>
  <c r="P873" i="3"/>
  <c r="R873" i="3" s="1"/>
  <c r="P550" i="3"/>
  <c r="R550" i="3" s="1"/>
  <c r="P968" i="3"/>
  <c r="R968" i="3" s="1"/>
  <c r="P969" i="3"/>
  <c r="R969" i="3" s="1"/>
  <c r="P952" i="3"/>
  <c r="R952" i="3" s="1"/>
  <c r="P955" i="3"/>
  <c r="R955" i="3" s="1"/>
  <c r="P948" i="3"/>
  <c r="R948" i="3" s="1"/>
  <c r="P960" i="3"/>
  <c r="R960" i="3" s="1"/>
  <c r="P956" i="3"/>
  <c r="R956" i="3" s="1"/>
  <c r="P951" i="3"/>
  <c r="R951" i="3" s="1"/>
  <c r="P949" i="3"/>
  <c r="R949" i="3" s="1"/>
  <c r="P950" i="3"/>
  <c r="R950" i="3" s="1"/>
  <c r="P958" i="3"/>
  <c r="R958" i="3" s="1"/>
  <c r="P957" i="3"/>
  <c r="R957" i="3" s="1"/>
  <c r="P954" i="3"/>
  <c r="R954" i="3" s="1"/>
  <c r="P959" i="3"/>
  <c r="R959" i="3" s="1"/>
  <c r="P953" i="3"/>
  <c r="R953" i="3" s="1"/>
  <c r="E970" i="3"/>
  <c r="Q941" i="3"/>
  <c r="Q970" i="3"/>
  <c r="O970" i="3"/>
  <c r="N970" i="3"/>
  <c r="M970" i="3"/>
  <c r="L970" i="3"/>
  <c r="K970" i="3"/>
  <c r="J970" i="3"/>
  <c r="I970" i="3"/>
  <c r="H970" i="3"/>
  <c r="G970" i="3"/>
  <c r="F970" i="3"/>
  <c r="Q961" i="3"/>
  <c r="O961" i="3"/>
  <c r="N961" i="3"/>
  <c r="M961" i="3"/>
  <c r="L961" i="3"/>
  <c r="K961" i="3"/>
  <c r="J961" i="3"/>
  <c r="I961" i="3"/>
  <c r="H961" i="3"/>
  <c r="G961" i="3"/>
  <c r="F961" i="3"/>
  <c r="O941" i="3"/>
  <c r="N941" i="3"/>
  <c r="M941" i="3"/>
  <c r="L941" i="3"/>
  <c r="K941" i="3"/>
  <c r="J941" i="3"/>
  <c r="I941" i="3"/>
  <c r="H941" i="3"/>
  <c r="G941" i="3"/>
  <c r="F941" i="3"/>
  <c r="E961" i="3" l="1"/>
  <c r="R961" i="3"/>
  <c r="P961" i="3"/>
  <c r="R941" i="3"/>
  <c r="P941" i="3"/>
  <c r="E941" i="3"/>
  <c r="P970" i="3" l="1"/>
  <c r="R970" i="3"/>
</calcChain>
</file>

<file path=xl/sharedStrings.xml><?xml version="1.0" encoding="utf-8"?>
<sst xmlns="http://schemas.openxmlformats.org/spreadsheetml/2006/main" count="2865" uniqueCount="1072">
  <si>
    <t>GRATIFICAÇÕES</t>
  </si>
  <si>
    <t>AUXÍLIO TRANSPORTE</t>
  </si>
  <si>
    <t xml:space="preserve">TOTAL DESCONTOS </t>
  </si>
  <si>
    <t>AD. TEMPO 
DE SERVIÇO</t>
  </si>
  <si>
    <t>CARGO</t>
  </si>
  <si>
    <t>TOTAL LÍQUIDO</t>
  </si>
  <si>
    <t>NÍVEL</t>
  </si>
  <si>
    <t>SALÁRIO MENSAL / BOLSA ESTÁGIO</t>
  </si>
  <si>
    <t>AUX. SUBSÍDIO PLANO DE SAÚDE IPASGO</t>
  </si>
  <si>
    <t>FERIADO TRABALHADO</t>
  </si>
  <si>
    <t>NOME</t>
  </si>
  <si>
    <t>AD. SALÁRIO-CONDIÇÃO</t>
  </si>
  <si>
    <t xml:space="preserve">RECURSOS ADVINDOS DO CONTRATO DE GESTÃO Nº 001/2011-SEAD </t>
  </si>
  <si>
    <t>TOTAL BRUTO</t>
  </si>
  <si>
    <t>A</t>
  </si>
  <si>
    <t>AUXILIAR DE SERVIÇOS OPERACIONAIS I</t>
  </si>
  <si>
    <t>ASSISTENTE SOCIAL JÚNIOR</t>
  </si>
  <si>
    <t>ASSISTENTE DE SERVIÇOS ADMINISTRATIVOS I</t>
  </si>
  <si>
    <t>H. EXTRAS + DSR</t>
  </si>
  <si>
    <t>Rogério Gomes da Silva</t>
  </si>
  <si>
    <t>AJUDA DE CUSTO</t>
  </si>
  <si>
    <t xml:space="preserve">RECURSOS ADVINDOS DO TERMO DE FOMENTO Nº 001/2019 - CEASA </t>
  </si>
  <si>
    <t>NUTRICIONISTA</t>
  </si>
  <si>
    <t>MATR.</t>
  </si>
  <si>
    <t>Gerência de Administração de Pessoal</t>
  </si>
  <si>
    <t>RECURSOS PRÓPRIOS DA ORGANIZAÇÃO</t>
  </si>
  <si>
    <t>1/3FÉRIAS / 
ABONO PECUNIARIO</t>
  </si>
  <si>
    <t>Gerente de Administração de Pessoal</t>
  </si>
  <si>
    <t>MOTORISTA DE VEÍCULOS DE CARGA I</t>
  </si>
  <si>
    <t>B</t>
  </si>
  <si>
    <t>ANDREA MARIA MENDES CAIXETA AZEREDO COUTINHO</t>
  </si>
  <si>
    <t>CRISTIANE FERREIRA RIBEIRO ALBERTONI SACCONI</t>
  </si>
  <si>
    <t>GISELE BATISTA ROCHA DA VEIGA JARDIM FAGUNDES</t>
  </si>
  <si>
    <t>JESSICA MARQUES DE ANDRADE FLORENCIO NEGRÃO</t>
  </si>
  <si>
    <t>RAPHAYANNE CRISTINA VIEIRA BARBOSA CAVALCANTE</t>
  </si>
  <si>
    <t>AUXILIAR DE SERVIÇOS GERAIS I</t>
  </si>
  <si>
    <t>CUIDADOR DE IDOSOS I</t>
  </si>
  <si>
    <t>ANALISTA ADMINISTRATIVO JÚNIOR</t>
  </si>
  <si>
    <t>ASSESSOR ESPECIAL DE CAPACITAÇÃO - GESTOR CONTEÚDO</t>
  </si>
  <si>
    <t>PSICÓLOGO (A) JÚNIOR</t>
  </si>
  <si>
    <t>G</t>
  </si>
  <si>
    <t>ASSESSOR ESPECIAL</t>
  </si>
  <si>
    <t>DIRETOR(A) GERAL</t>
  </si>
  <si>
    <t>COZINHEIRO (A) I</t>
  </si>
  <si>
    <t>D</t>
  </si>
  <si>
    <t>TÉCNICO ADMINISTRATIVO I</t>
  </si>
  <si>
    <t>GERENTE</t>
  </si>
  <si>
    <t>AUXILIAR ADMINISTRATIVO I</t>
  </si>
  <si>
    <t>MOTORISTA (A) I</t>
  </si>
  <si>
    <t>INSTRUTOR(A) DE NÍVEL SUPERIOR</t>
  </si>
  <si>
    <t>TÉCNICO ADMINISTRATIVO III</t>
  </si>
  <si>
    <t>E</t>
  </si>
  <si>
    <t>ASSESSOR (A) ESPECIAL - INTERLOCUTOR SOCIAL</t>
  </si>
  <si>
    <t>TÉCNICO DE SUPORTE EM TECNOLOGIA DE INFORMAÇÃO I</t>
  </si>
  <si>
    <t>ADVOGADO JÚNIOR</t>
  </si>
  <si>
    <t>FISIOTERAPEUTA</t>
  </si>
  <si>
    <t>BORDADEIRA ARTESÃ</t>
  </si>
  <si>
    <t>COORDENADOR (A)</t>
  </si>
  <si>
    <t>BORDADOR INDUSTRIAL</t>
  </si>
  <si>
    <t>C</t>
  </si>
  <si>
    <t>PROFISSIONAL DE EDUCAÇÃO FÍSICA</t>
  </si>
  <si>
    <t>DESIGNER GRÁFICO</t>
  </si>
  <si>
    <t>TÉCNICO DE MANUTENÇÃO</t>
  </si>
  <si>
    <t>ANALISTA ADMINISTRATIVO PLENO</t>
  </si>
  <si>
    <t>COSTUREIRO (A) I</t>
  </si>
  <si>
    <t>MOTORISTA DE VEÍCULOS DE CARGA II</t>
  </si>
  <si>
    <t>TÉCNICO DE ENFERMAGEM I</t>
  </si>
  <si>
    <t>ANALISTA DE CAMPO</t>
  </si>
  <si>
    <t>F</t>
  </si>
  <si>
    <t>CONTADOR (A) PLENO</t>
  </si>
  <si>
    <t>AUXILIAR DE SERVIÇOS GERAIS II</t>
  </si>
  <si>
    <t>MOTORISTA DE VEÍCULOS DE CARGA III</t>
  </si>
  <si>
    <t>CHEFE DE NÚCLEO</t>
  </si>
  <si>
    <t>AUXILIAR DE SERVIÇOS GERAIS III</t>
  </si>
  <si>
    <t>ANALISTA DE EVENTOS INSTITUCIONAIS JÚNIOR</t>
  </si>
  <si>
    <t>AUXILIAR DE PRODUÇÃO I</t>
  </si>
  <si>
    <t>MOTORISTA (A) II</t>
  </si>
  <si>
    <t>ENGENHEIRO (A) CIVIL</t>
  </si>
  <si>
    <t>INSTRUTOR (A) II</t>
  </si>
  <si>
    <t>TÉCNICO DE ENFERMAGEM III</t>
  </si>
  <si>
    <t>PSICÓLOGO (A) SÊNIOR</t>
  </si>
  <si>
    <t>INSTRUTOR(A) DE OFICINAS TEMÁTICAS I</t>
  </si>
  <si>
    <t>COZINHEIRO (A) II</t>
  </si>
  <si>
    <t>CONTADOR (A) SÊNIOR</t>
  </si>
  <si>
    <t>ADMINISTRADOR (A) PLENO</t>
  </si>
  <si>
    <t>ADVOGADO PLENO</t>
  </si>
  <si>
    <t>CUIDADOR DE IDOSOS II</t>
  </si>
  <si>
    <t>ASSISTENTE SOCIAL SÊNIOR</t>
  </si>
  <si>
    <t>TÉCNICO ADMINISTRATIVO II</t>
  </si>
  <si>
    <t>ANALISTA ADMINISTRATIVO SÊNIOR</t>
  </si>
  <si>
    <t>JORNALISTA</t>
  </si>
  <si>
    <t>AUXILIAR ADMINISTRATIVO II</t>
  </si>
  <si>
    <t>ASSISTENTE SOCIAL PLENO</t>
  </si>
  <si>
    <t>INSTRUTOR (A) I</t>
  </si>
  <si>
    <t>ENFERMEIRO (A) JÚNIOR</t>
  </si>
  <si>
    <t>MONITOR</t>
  </si>
  <si>
    <t>FARMACÊUTICO (A)</t>
  </si>
  <si>
    <t>ODONTÓLOGO (A)</t>
  </si>
  <si>
    <t>PSICÓLOGO (A) PLENO</t>
  </si>
  <si>
    <t>COMUNICÓLOGO</t>
  </si>
  <si>
    <t>CHEFE DE GABINETE</t>
  </si>
  <si>
    <t>2-B</t>
  </si>
  <si>
    <t>CONTADOR (A) JÚNIOR</t>
  </si>
  <si>
    <t>ENGENHEIRO (A) ELETRICISTA</t>
  </si>
  <si>
    <t>CUIDADOR DE IDOSOS III</t>
  </si>
  <si>
    <t>ADVOGADO SÊNIOR</t>
  </si>
  <si>
    <t>TÉCNICO EM SEGURANÇA DO TRABALHO</t>
  </si>
  <si>
    <t>DIRETOR(A)</t>
  </si>
  <si>
    <t>TÉCNICO DE ENFERMAGEM II</t>
  </si>
  <si>
    <t>AUXILIAR EM SAÚDE BUCAL</t>
  </si>
  <si>
    <t>ARQUITETO (A) E URBANISTA</t>
  </si>
  <si>
    <t>MOTORISTA (A) III</t>
  </si>
  <si>
    <t>-</t>
  </si>
  <si>
    <t>VENDEDOR (A)</t>
  </si>
  <si>
    <t>TOTAL (R$)</t>
  </si>
  <si>
    <t>PSICOPEDAGOGO(A)</t>
  </si>
  <si>
    <t>MÉDICO (A)</t>
  </si>
  <si>
    <t>LUIZ FELIPE BOTELHO DE FRANCA OLIVEIRA APRIGIO</t>
  </si>
  <si>
    <t>ANALISTA DE TECNOLOGIA DA INFORMAÇÃO - PLENO</t>
  </si>
  <si>
    <t>ANALISTA DE REDES E DE COM. DE DADOS - JÚNIOR</t>
  </si>
  <si>
    <t>ANALISTA DE TECNOLOGIA DA INFORMAÇÃO - JUNIOR</t>
  </si>
  <si>
    <t>ANALISTA DE REDES E DE COM. DE DADOS - PLENO</t>
  </si>
  <si>
    <t>ANALISTA DE TECNOLOGIA DA INFORMAÇÃO - SÊNIOR</t>
  </si>
  <si>
    <t>DANIELY RAYSSA MOREIRA DA SILVA NUNES</t>
  </si>
  <si>
    <t>SEBASTIANA DE JESUS SILVA</t>
  </si>
  <si>
    <t>ANTONIO MARCIO GOMES DIAS</t>
  </si>
  <si>
    <t>WAGNER HUGO RIBEIRO SILVA</t>
  </si>
  <si>
    <t>ANDRE COSMO DE OLIVEIRA</t>
  </si>
  <si>
    <t>MARIA DIVINA DA SILVA</t>
  </si>
  <si>
    <t>GUSTAVO BARBOSA SILVA FONSECA</t>
  </si>
  <si>
    <t>LUCIMAR ROSA DA SILVA</t>
  </si>
  <si>
    <t>MATEUS CARNEIRO DE MENDONCA</t>
  </si>
  <si>
    <t>ISADORA DE FATIMA LOPES</t>
  </si>
  <si>
    <t>DANILZA DE JESUS LOURENCO</t>
  </si>
  <si>
    <t>ESTER MARIA DE OLIVEIRA SILVA</t>
  </si>
  <si>
    <t>SILVIA HELENA SPECHOTO DA SILVA MOREIRA</t>
  </si>
  <si>
    <t>LUCILENI DE OLIVEIRA LOPES</t>
  </si>
  <si>
    <t>IRANI GOMES DA SILVA SOBRINHO</t>
  </si>
  <si>
    <t>NILVA ROSA DA SILVA</t>
  </si>
  <si>
    <t>EDNA BORBA CAMILO</t>
  </si>
  <si>
    <t>MARCOS FRANCISCO DA SILVA</t>
  </si>
  <si>
    <t>ELITON CARLOS ALVES MARTINS</t>
  </si>
  <si>
    <t>HELENA MARIA DA SILVA</t>
  </si>
  <si>
    <t>PATRICIA BOROWSKI</t>
  </si>
  <si>
    <t>DIVINO BATISTA DE SOUZA</t>
  </si>
  <si>
    <t>ELIADA GONCALVES DE SANTANA</t>
  </si>
  <si>
    <t>MARIA DA CONCEICAO LEAO</t>
  </si>
  <si>
    <t>MARIA DO CONSELHO SILVA</t>
  </si>
  <si>
    <t>NEUZIMAR ROSA RODRIGUES</t>
  </si>
  <si>
    <t>SHIRLEY KATIA DO AMARAL</t>
  </si>
  <si>
    <t>ROSEMAR NASCIMENTO CRUZ</t>
  </si>
  <si>
    <t>JOSE NEVES DO CARMO</t>
  </si>
  <si>
    <t>RAQUEL CRISTINA DA SILVA CARVALHO</t>
  </si>
  <si>
    <t>ZOROASTRO JOAO DE ABREU</t>
  </si>
  <si>
    <t>KENEDY PEREIRA DE SOUSA</t>
  </si>
  <si>
    <t>CLEDMAR SILVA DE OLIVEIRA</t>
  </si>
  <si>
    <t>FRANCISCO CARLOS ALVES DA SILVA</t>
  </si>
  <si>
    <t>CLAILTON DE SOUSA COSTA</t>
  </si>
  <si>
    <t>ANTONIO JOSE DE SOUZA</t>
  </si>
  <si>
    <t>ANTONIO SANTANA BRAGA</t>
  </si>
  <si>
    <t>MICHELY ADRIANA FELIX BRABO</t>
  </si>
  <si>
    <t>NADIR COSTA TEIXEIRA DE SOUSA</t>
  </si>
  <si>
    <t>WALKIRIA SOARES DE ARAUJO SOUSA</t>
  </si>
  <si>
    <t>SIMONE CLEIA MARGARIDA RIBEIRO DIAS</t>
  </si>
  <si>
    <t>NAZIRA EDUARDO DA SILVA</t>
  </si>
  <si>
    <t>REGINALDO DIAS LIMA</t>
  </si>
  <si>
    <t>JOAO ARLINDO NETO</t>
  </si>
  <si>
    <t>MARIA APARECIDA NEVES</t>
  </si>
  <si>
    <t>LUANA PEREIRA DE LURDES</t>
  </si>
  <si>
    <t>GAINZA NAVES BORGES DE OLIVEIRA</t>
  </si>
  <si>
    <t>EVILASIO FLAVIO BATISTA</t>
  </si>
  <si>
    <t>EMINEIDE APARECIDA DE PAULA E SOUSA</t>
  </si>
  <si>
    <t>IVANA CHAVES PINA DE BARROS</t>
  </si>
  <si>
    <t>DANIELA LUCIANA JAYME</t>
  </si>
  <si>
    <t>ERIVAN RODRIGUES VIEIRA</t>
  </si>
  <si>
    <t>HELENA MARCIANA PEREIRA</t>
  </si>
  <si>
    <t>DANIELA GONCALVES NOGUEIRA DA COSTA</t>
  </si>
  <si>
    <t>MIRNA PINCOWSCA RIBEIRO</t>
  </si>
  <si>
    <t>IZABEL PEREIRA DE MIRANDA</t>
  </si>
  <si>
    <t>ELIANA MARIA DA COSTA VASCONCELOS</t>
  </si>
  <si>
    <t>ROGERIA RIBEIRO BUENO</t>
  </si>
  <si>
    <t>ROBERTO FRANCISCO LOPES</t>
  </si>
  <si>
    <t>ROGERIO DOS SANTOS FERREIRA</t>
  </si>
  <si>
    <t>WALERIA MARIA DA PAIXAO BORGES VIEIRA</t>
  </si>
  <si>
    <t>MARIA DA GLORIA TOLENTINO</t>
  </si>
  <si>
    <t>MARIA ANGELA CHAGAS</t>
  </si>
  <si>
    <t>ALESSANDRO LOPES DA SILVA</t>
  </si>
  <si>
    <t>SANDRA ARMANDO DOS SANTOS</t>
  </si>
  <si>
    <t>MURILO LOPES FIGUEIREDO</t>
  </si>
  <si>
    <t>ROSIANE GOULART DE CASTRO DIAS LIMA</t>
  </si>
  <si>
    <t>ELIANA GOMES DO CARMO</t>
  </si>
  <si>
    <t>ELIZABETH DA SILVA LIMA</t>
  </si>
  <si>
    <t>CARLOS HENRIQUE PONCIANO DE ANDRADE</t>
  </si>
  <si>
    <t>SELMA CONEGUNDES SANTOS</t>
  </si>
  <si>
    <t>IGOR EVANGELISTA RAISKY</t>
  </si>
  <si>
    <t>ROBERTA DE OLIVEIRA MOREIRA</t>
  </si>
  <si>
    <t>CARLOS CORSINO DA SILVA</t>
  </si>
  <si>
    <t>FLAVIANA DIAMANTE DA MOTA RIBEIRO</t>
  </si>
  <si>
    <t>MARIA DIVINA DIAS BARBOSA</t>
  </si>
  <si>
    <t>VILMA MARIA PIMENTA ALVES</t>
  </si>
  <si>
    <t>JOSYANNE BONFIM DE ARAUJO</t>
  </si>
  <si>
    <t>INARA PUCCI DE ARAUJO</t>
  </si>
  <si>
    <t>MARIA APARECIDA FERREIRA BAPTISTA PEIXOTO</t>
  </si>
  <si>
    <t>SANDRA DE SOUSA SILVA</t>
  </si>
  <si>
    <t>CELIA REGINA DE SOUSA</t>
  </si>
  <si>
    <t>SIMONE APARECIDA DA COSTA</t>
  </si>
  <si>
    <t>JACQUELINE PAULA DOS SANTOS</t>
  </si>
  <si>
    <t>MARCO ANTONIO DE CASTRO E SILVA</t>
  </si>
  <si>
    <t>MARIA DO BOM CONSELHO DE OLIVEIRA BEZERRA</t>
  </si>
  <si>
    <t>NUBIA CLARA GODOI BATISTA IWACE</t>
  </si>
  <si>
    <t>ANA ELIZA AIRES DE FARIAS MENEZES</t>
  </si>
  <si>
    <t>MARCELO ALVES CARDOSO</t>
  </si>
  <si>
    <t>MARLENE LUZIA DE AQUINO</t>
  </si>
  <si>
    <t>APARECIDO PAULINO BARBOSA</t>
  </si>
  <si>
    <t>TOMAZ DE PINHO NETO</t>
  </si>
  <si>
    <t>PAULO HENRIQUE DE JESUS DA CRUZ</t>
  </si>
  <si>
    <t>EDNA RIBEIRO SANTOS</t>
  </si>
  <si>
    <t>TALITAH CARVALHO DOS SANTOS</t>
  </si>
  <si>
    <t>CARMELITA MIGUEL DOS SANTOS</t>
  </si>
  <si>
    <t>KARLA VAZ MALAQUIAS</t>
  </si>
  <si>
    <t>FLAVIA SILVA PEREIRA BALESTRA</t>
  </si>
  <si>
    <t>VALDERLENE DA SILVA DE CARVALHO</t>
  </si>
  <si>
    <t>ADRYANNA LEONOR MELO DE OLIVEIRA CAIADO</t>
  </si>
  <si>
    <t>MARIA BEATRIZ MOREIRA MARTINS MOURA</t>
  </si>
  <si>
    <t>HELIENE BORBA GHANNAN</t>
  </si>
  <si>
    <t>CECILIA CAETANO DA ROCHA LIMA</t>
  </si>
  <si>
    <t>VANEZA GOMES QUALHATO</t>
  </si>
  <si>
    <t>MARLUCIA DIVINA DE FRANCA</t>
  </si>
  <si>
    <t>JUNIO ALVES BARBOSA</t>
  </si>
  <si>
    <t>LUCIANE RODRIGUES DUTRA</t>
  </si>
  <si>
    <t>HUMBERTO BARBOSA DE LEMOS RAMOS</t>
  </si>
  <si>
    <t>MARILENE DAVID RIBEIRO</t>
  </si>
  <si>
    <t>FRANCISCA DA SILVA SOUSA LIMA</t>
  </si>
  <si>
    <t>MARCIA ROGERIA MAGALHAES DE SOUZA</t>
  </si>
  <si>
    <t>FABRICIO MARIANO DA SILVA</t>
  </si>
  <si>
    <t>PLINIO LIMA NUNES</t>
  </si>
  <si>
    <t>ANDREIA APARECIDA BATISTA GONÇALVES</t>
  </si>
  <si>
    <t>GUSTAVO MACHADO DA MOTA</t>
  </si>
  <si>
    <t>JOELICE ROSA DE OLIVEIRA COELHO</t>
  </si>
  <si>
    <t>ROSANA ELIAS BORGES</t>
  </si>
  <si>
    <t>ELISANGELA FERREIRA LIER DIAS</t>
  </si>
  <si>
    <t>FABIANA SANTANA COSTA</t>
  </si>
  <si>
    <t>KATIA KENIA SOUSA LOPES</t>
  </si>
  <si>
    <t>MARIA DIVINA RODRIGUES DOS SANTOS</t>
  </si>
  <si>
    <t>ADRIANE DE SOUZA VIEIRA</t>
  </si>
  <si>
    <t>ANAIS ALMEIDA DE SIQUEIRA</t>
  </si>
  <si>
    <t>RODRIGO SALGUEIRO BARBOSA</t>
  </si>
  <si>
    <t>VANESSA CRISTINA ANIZIO CAMARGO MOREIRA</t>
  </si>
  <si>
    <t>JORDANY HILARIO CORINTO</t>
  </si>
  <si>
    <t>THAIS CRISTINE D OLIVEIRA BARBOSA</t>
  </si>
  <si>
    <t>TIAGO DE FREITAS CASTRO</t>
  </si>
  <si>
    <t>NATALLIE PEREIRA MUNDIM</t>
  </si>
  <si>
    <t>MARILDA BUENO FERNANDES</t>
  </si>
  <si>
    <t>ANA PAULA RODRIGUES BATISTA</t>
  </si>
  <si>
    <t>MARIANNA MOREIRA DA SILVA</t>
  </si>
  <si>
    <t>MARCELINO BORGES SIQUEIRA</t>
  </si>
  <si>
    <t>LUCAS DELLAMARE LOPES CARDOSO</t>
  </si>
  <si>
    <t>RENATO CEZAR DA CUNHA</t>
  </si>
  <si>
    <t>LILIAN DOMINGOS</t>
  </si>
  <si>
    <t>SIMONE DA SILVA PEREIRA GOMES</t>
  </si>
  <si>
    <t>VALERIA RIBEIRO DE OLIVEIRA</t>
  </si>
  <si>
    <t>VITORIA SOUSA RAMALHO</t>
  </si>
  <si>
    <t>THAYSE LORRAYNE DE MELO</t>
  </si>
  <si>
    <t>MEDSON SILVA DOS SANTOS</t>
  </si>
  <si>
    <t>SARAH MATIAS DOS SANTOS LEITE</t>
  </si>
  <si>
    <t>THIAGO INACIO DE MELO SILVA</t>
  </si>
  <si>
    <t>JORDANA OLIVEIRA E SILVA LEAL</t>
  </si>
  <si>
    <t>LIS ANGELICA DA SILVA ALVES</t>
  </si>
  <si>
    <t>LUDMILLA FERREIRA GOMES</t>
  </si>
  <si>
    <t>RENATA VALADARES DOS REIS VASQUES</t>
  </si>
  <si>
    <t>NAIRA DE ARAUJO PEREIRA</t>
  </si>
  <si>
    <t>MARIA APARECIDA OLIVEIRA DE JESUS</t>
  </si>
  <si>
    <t>DENISE ROSA LEITE</t>
  </si>
  <si>
    <t>DILVANETE FRANCA MACHADO BORGES</t>
  </si>
  <si>
    <t>FERNANDA GEORGIA PASSOS PARRIAO</t>
  </si>
  <si>
    <t>GOIANIRA IARA GUIMARAES</t>
  </si>
  <si>
    <t>EDUARDO MARTINS DA SILVA JUNIOR</t>
  </si>
  <si>
    <t>JULIANNY LAUREN DE OLIVEIRA SALES</t>
  </si>
  <si>
    <t>ROSINEIDE APARECIDA BARBOSA PEREIRA</t>
  </si>
  <si>
    <t>CAMILLA DE SOUZA CARVALHO</t>
  </si>
  <si>
    <t>ELLYENE KAROLYNE DA SILVA SOUSA</t>
  </si>
  <si>
    <t>ALEX JUNIOR SILVA</t>
  </si>
  <si>
    <t>ANDREA MUNDIM SADDI CALIL</t>
  </si>
  <si>
    <t>VINICIUS ALMEIDA BORGES</t>
  </si>
  <si>
    <t>JOSEANE LIMA FERREIRA</t>
  </si>
  <si>
    <t>TEODORA ISSA ESTEPHAN</t>
  </si>
  <si>
    <t>YANNE STEPHANY LOPES CIRILO</t>
  </si>
  <si>
    <t>MARCIA REJANE CIRILO PAULINO KERN</t>
  </si>
  <si>
    <t>KARLLA GHRAZIELLY LARA SASDELLI</t>
  </si>
  <si>
    <t>DAYANNY ALVES TURIBIO</t>
  </si>
  <si>
    <t>NALIA MARIA VIEIRA MATIAS</t>
  </si>
  <si>
    <t>LARISSA DE OLIVEIRA</t>
  </si>
  <si>
    <t>DEUSILENE MORAIS DE JESUS</t>
  </si>
  <si>
    <t>VERUSKA CARVALHO DOS SANTOS</t>
  </si>
  <si>
    <t>GLEIÇON BRUNER EPIFANIO E SILVA</t>
  </si>
  <si>
    <t>VALDIVA DA CUNHA GOUDINHO</t>
  </si>
  <si>
    <t>NATHALIA ASSIS DE ALMEIDA</t>
  </si>
  <si>
    <t>PRISCILA PEREIRA SANTOS</t>
  </si>
  <si>
    <t>ANA CELSA PIRES DE CASTRO</t>
  </si>
  <si>
    <t>LUCILEIDE FERREIRA DA SILVA</t>
  </si>
  <si>
    <t>HENYA CRISTINA PESSOA MORAIS DA SILVA</t>
  </si>
  <si>
    <t>MARLENE ROSA DE ANDRADE</t>
  </si>
  <si>
    <t>WEILA SANTOS DE LEMOS</t>
  </si>
  <si>
    <t>DEVANI JOAQUINA PEREIRA</t>
  </si>
  <si>
    <t>SOLANGE DIAS FERREIRA</t>
  </si>
  <si>
    <t>LAIS TAVARES MORAES</t>
  </si>
  <si>
    <t>JOSE BRENO DA SILVA SILVA</t>
  </si>
  <si>
    <t>GISMAR DA SILVA ALVES</t>
  </si>
  <si>
    <t>JESSICA LORRANY MARTINS E SILVA</t>
  </si>
  <si>
    <t>LORENA ARAUJO DE CARVALHO</t>
  </si>
  <si>
    <t>EDSON FRANKLIN DA SILVA GOMES</t>
  </si>
  <si>
    <t>VINICIUS CERQUEIRA BUENO BASTOS</t>
  </si>
  <si>
    <t>MAMEDIO NASCIMENTO FERREIRA</t>
  </si>
  <si>
    <t>ELISANGELA SOUZA MACEDO</t>
  </si>
  <si>
    <t>EDUARDO DE ALMEIDA XAVIER</t>
  </si>
  <si>
    <t>FRANCELIO RODRIGUES SILVA</t>
  </si>
  <si>
    <t>SOLANGE LUCIANO COIMBRA MIRANDA</t>
  </si>
  <si>
    <t>CRISTIANA MARIA BENTO</t>
  </si>
  <si>
    <t>FABRICIA CALDAS DE LIMA</t>
  </si>
  <si>
    <t>ELERSON DIAS DA COSTA</t>
  </si>
  <si>
    <t>CARLOS ALBERTO DE PAULA SOUZA</t>
  </si>
  <si>
    <t>MARIA APARECIDA TELES</t>
  </si>
  <si>
    <t>GABRIEL PEREIRA DE MELO</t>
  </si>
  <si>
    <t>ANA CLAUDIA FERNANDES GARRIDO</t>
  </si>
  <si>
    <t>ERIKA PEREIRA DE FARIAS</t>
  </si>
  <si>
    <t>DANIELA THOME ALVES E SILVA</t>
  </si>
  <si>
    <t>MARCELO OLIVEIRA MENDES</t>
  </si>
  <si>
    <t>ISRAEL NUNES BARROS</t>
  </si>
  <si>
    <t>ELIANA ROSA LOPES SILVA</t>
  </si>
  <si>
    <t>LUZINETE SOUZA FRANCA</t>
  </si>
  <si>
    <t>IVAILTO GOMES DE MESQUITA</t>
  </si>
  <si>
    <t>ADRIANA MEDALHA PEREZ</t>
  </si>
  <si>
    <t>DANIEL VIEIRA RAMOS</t>
  </si>
  <si>
    <t>MARIA MICILENE PEREIRA DE SOUSA</t>
  </si>
  <si>
    <t>MARGO DE BARROS AMORIM NASCIMENTO</t>
  </si>
  <si>
    <t>ROBERTA WENDORF DE CARVALHO</t>
  </si>
  <si>
    <t>ANA LIVIA SOARES TEIXEIRA BAHIA</t>
  </si>
  <si>
    <t>ANA CAROLINA PARRODE PALMA DE CASTRO ROSA</t>
  </si>
  <si>
    <t>LUISA MARIA VECHI</t>
  </si>
  <si>
    <t>NATALIA PAZ DE MELO</t>
  </si>
  <si>
    <t>JOICY LUZIA SOARES DE JESUS</t>
  </si>
  <si>
    <t>JEANNE DE MELO FERREIRA</t>
  </si>
  <si>
    <t>ROSILEIA PEREIRA SANTOS</t>
  </si>
  <si>
    <t>CINTIA PAULA DE ANDRADE</t>
  </si>
  <si>
    <t>LUCI BISPO DOS SANTOS</t>
  </si>
  <si>
    <t>ISMAEL JOSE DE CARVALHO</t>
  </si>
  <si>
    <t>JADSON SILVA DOS SANTOS</t>
  </si>
  <si>
    <t>ELIZA SARA CORREA DE CAMPOS</t>
  </si>
  <si>
    <t>GUILHERME DE OLIVEIRA SILVA</t>
  </si>
  <si>
    <t>FERNANDO FERNANDES DE SOUZA</t>
  </si>
  <si>
    <t>JEFFERSON MESQUITA DA CONCEIÇÃO</t>
  </si>
  <si>
    <t>LAISA FERNANDA DE LIMA NELSON</t>
  </si>
  <si>
    <t>LIGIA MARCIA DE SOUZA COSTA</t>
  </si>
  <si>
    <t>MARCIO GONÇALVES DO COUTO</t>
  </si>
  <si>
    <t>MARILUCY DA SILVA</t>
  </si>
  <si>
    <t>RENATA DE SOUSA FERNANDES</t>
  </si>
  <si>
    <t>THACYANNE RODRIGUES DE OLIVEIRA</t>
  </si>
  <si>
    <t>THAYNARA DE ASSIS LEITE</t>
  </si>
  <si>
    <t>ISABELLA SOUSA PROCOPIO</t>
  </si>
  <si>
    <t>MARTA ANDREA DA SILVA</t>
  </si>
  <si>
    <t>FABIO HENRIQUE PEREIRA DOS SANTOS</t>
  </si>
  <si>
    <t>VANESSA AMARAL DA SILVA</t>
  </si>
  <si>
    <t>WALLACE DE OLIVEIRA SOUSA</t>
  </si>
  <si>
    <t>MAIK VICTOR PINTO</t>
  </si>
  <si>
    <t>LUARA CHRISTIAN FURTADO DA CRUZ</t>
  </si>
  <si>
    <t>LARA CRISTINA PRADO ASSIS</t>
  </si>
  <si>
    <t>ALLAN GABRIEL MOREIRA COSTA</t>
  </si>
  <si>
    <t>KAMILA YOHANA VIEIRA DE ALMEIDA</t>
  </si>
  <si>
    <t>LUISA HERMINIA SOUZA FERREIRA</t>
  </si>
  <si>
    <t>WILL MARQUES VITOR DE PAULA</t>
  </si>
  <si>
    <t>NARA KELLEN VILELA SILVA HERZOG</t>
  </si>
  <si>
    <t>ANTONIO HORACIO PEREIRA NETTO</t>
  </si>
  <si>
    <t>SAMUEL ALVES ARAUJO ROCHA</t>
  </si>
  <si>
    <t>KARINA MACHADO LIMA</t>
  </si>
  <si>
    <t>ALAIDE FRANCISCA DOS SANTOS</t>
  </si>
  <si>
    <t>ANDREIA CRISTINA CORDEIRO</t>
  </si>
  <si>
    <t>ANTONIO RODRIGUES DE MESQUITA</t>
  </si>
  <si>
    <t>DAIANE DOS SANTOS PIRES</t>
  </si>
  <si>
    <t>DAYANA ALVES PEREIRA FORTES</t>
  </si>
  <si>
    <t>DORACYNA DAYSE DA SILVA LUZ</t>
  </si>
  <si>
    <t>EDIVANIA RODRIGUES LIMA</t>
  </si>
  <si>
    <t>ERITON DOS SANTOS SOUZA</t>
  </si>
  <si>
    <t>FABIANA OLIVEIRA E CASTRO DAHER</t>
  </si>
  <si>
    <t>HELOY TAMARA ESPINDULA ROSA</t>
  </si>
  <si>
    <t>MARCIA APARECIDA DA SILVA</t>
  </si>
  <si>
    <t>MARIA ABADIA DE JESUS</t>
  </si>
  <si>
    <t>PATRICIA TORRES DE BARROS</t>
  </si>
  <si>
    <t>PRICIO RICARDO PEDROZO DOS SANTOS</t>
  </si>
  <si>
    <t>RAFAEL DOS REIS BRAGA</t>
  </si>
  <si>
    <t>REINALDO ROCHA DE SOUSA</t>
  </si>
  <si>
    <t>STELLA MAROT GUALBERTO DE PAIVA</t>
  </si>
  <si>
    <t>VALERIA RODRIGUES DE OLIVEIRA</t>
  </si>
  <si>
    <t>YANNE NATASCHA SEGURADO RIZZO</t>
  </si>
  <si>
    <t>SUELI RITA DE SOUZA</t>
  </si>
  <si>
    <t>IVAN NEVES DE SOUZA</t>
  </si>
  <si>
    <t>KARINA DUARTE BORBA</t>
  </si>
  <si>
    <t>ISABELLY FERREIRA LACERDA</t>
  </si>
  <si>
    <t>RENATA BALESTRA DE VELLASCO</t>
  </si>
  <si>
    <t>WANDERSON PLACIDO DE OLIVEIRA</t>
  </si>
  <si>
    <t>MARCELA VILELA MEDEIROS BARBOSA</t>
  </si>
  <si>
    <t>LEANDRO CEZAR MARQUES</t>
  </si>
  <si>
    <t>ALDENY BATISTA DE ALMEIDA</t>
  </si>
  <si>
    <t>LAZARA GONÇALVES DE ANDRADE FREITAS</t>
  </si>
  <si>
    <t>CLARA MENEZES DE OLIVEIRA PEREIRA</t>
  </si>
  <si>
    <t>RAMON FELIPE XAVIER PETRI</t>
  </si>
  <si>
    <t>MEYRIELLE MARIA COSTA E FREITAS</t>
  </si>
  <si>
    <t>BRENDA DE SOUZA GONÇALVES</t>
  </si>
  <si>
    <t>MARILDA DE FATIMA DA CRUZ</t>
  </si>
  <si>
    <t>MIRIAN DE SOUZA</t>
  </si>
  <si>
    <t>ENAS SOARES DE OLIVEIRA</t>
  </si>
  <si>
    <t>MARIA APARECIDA DE OLIVEIRA</t>
  </si>
  <si>
    <t>ALICIANE PEREIRA DE SOUSA UCHÔA</t>
  </si>
  <si>
    <t>ELCAN FREDERICO DE OLIVEIRA</t>
  </si>
  <si>
    <t>FABYELLE MARIA RABELO</t>
  </si>
  <si>
    <t>MARCELLA LEÃO SOFFA GUIMARÃES</t>
  </si>
  <si>
    <t>AMANDA INACIO RODRIGUES</t>
  </si>
  <si>
    <t>YASMIN COSTA DA SILVA</t>
  </si>
  <si>
    <t>BEATRICE ANDRADE FERREIRA</t>
  </si>
  <si>
    <t>KAICY RAIANNE SILVA LEITE</t>
  </si>
  <si>
    <t>FRANCIELE FERREIRA DE SOUSA RAMOS</t>
  </si>
  <si>
    <t>NEWMAR ALEX PEDROZA RIBEIRO</t>
  </si>
  <si>
    <t>LUCIVONE MOURA DA SILVA</t>
  </si>
  <si>
    <t>FABIANA DA ROCHA SILVA PAES</t>
  </si>
  <si>
    <t>JULIANA JESUINA DE DEUS</t>
  </si>
  <si>
    <t>ANDRIELY RODRIGUES MENDES</t>
  </si>
  <si>
    <t>ALINE CRISTIANE DOS SANTOS OLIVEIRA</t>
  </si>
  <si>
    <t>FERNANDA ANTUNES FERREIRA</t>
  </si>
  <si>
    <t>MICHELLE FERNANDA FARIA</t>
  </si>
  <si>
    <t>ALINE FERREIRA BARRETO MESQUITA</t>
  </si>
  <si>
    <t>JOAO HERNANE DA SILVA</t>
  </si>
  <si>
    <t>PRISCILLA AGUIAR BARROS</t>
  </si>
  <si>
    <t>SHIRLEY DE SOUZA FERREIRA</t>
  </si>
  <si>
    <t>JOSEMAR DE OLIVEIRA</t>
  </si>
  <si>
    <t>DALVA ALVES DA SILVA SANTOS</t>
  </si>
  <si>
    <t>MARINES DAS GRAÇAS SILVA LIMA</t>
  </si>
  <si>
    <t>JOSENAL FERREIRA DE MOURA</t>
  </si>
  <si>
    <t>DOMINGOS PEREIRA DA SILVA</t>
  </si>
  <si>
    <t>MAYANE DA SILVA FERNANDES</t>
  </si>
  <si>
    <t>ROGERIO CARVALHO DA MOTA BASTOS</t>
  </si>
  <si>
    <t>GLAUCIA GONÇALVES DE JESUS PIRES PORTES</t>
  </si>
  <si>
    <t>RAQUEL NOGUEIRA GOMES</t>
  </si>
  <si>
    <t>LILIAN BORGES COSTA</t>
  </si>
  <si>
    <t>CLEUZA MODESTO AFONSO DE FARIAS</t>
  </si>
  <si>
    <t>TEREZINHA DA SILVA FERREIRA</t>
  </si>
  <si>
    <t>RENATO GONCALVES DUARTE</t>
  </si>
  <si>
    <t>CIBELE FLAVIA NUNES RESENDE</t>
  </si>
  <si>
    <t>DIEGO CANEDO TEIXEIRA</t>
  </si>
  <si>
    <t>KELIOMARA FABIENE PEREIRA</t>
  </si>
  <si>
    <t>LUCIO MAURO FERREIRA DOS SANTOS</t>
  </si>
  <si>
    <t>EDVALDO JESUS SOUZA FILHO</t>
  </si>
  <si>
    <t>JOAO BATISTA PEIXOTO DE SOUZA</t>
  </si>
  <si>
    <t>ANA CAROLINA DE FARIA MARTINS</t>
  </si>
  <si>
    <t>VALERIA LIMA FERREIRA</t>
  </si>
  <si>
    <t>ALEXANDER ALMEIDA PEREIRA</t>
  </si>
  <si>
    <t>KAUA FERNANDES DE SOUZA</t>
  </si>
  <si>
    <t>JORDANA FERNANDES LOPES</t>
  </si>
  <si>
    <t>LUCAS OLIVEIRA DINOAH</t>
  </si>
  <si>
    <t>UBIRATA HENRIQUE DE BRITO</t>
  </si>
  <si>
    <t>JOSE BARBOSA DE LIMA JUNIOR</t>
  </si>
  <si>
    <t>LEONARDO ARAUJO ALMEIDA</t>
  </si>
  <si>
    <t>SIRLEY PEREIRA DOS SANTOS</t>
  </si>
  <si>
    <t>CLEBER ALEXANDRE DA SILVA</t>
  </si>
  <si>
    <t>ELAINE QUERINO DE JESUS</t>
  </si>
  <si>
    <t>ELISANGELA CORREA DA SILVA MENDES</t>
  </si>
  <si>
    <t>STEFANNE FALEIRO CARVALHO</t>
  </si>
  <si>
    <t>DANIELA ALVES BRAGA</t>
  </si>
  <si>
    <t>KADINY KELLEN SILVA BARBOSA</t>
  </si>
  <si>
    <t>PAULA MICKAELI DOS SANTOS SIMAO</t>
  </si>
  <si>
    <t>WENDY FABIANA RODRIGUES ARANTES</t>
  </si>
  <si>
    <t>LARA FABIA DOS SANTOS SANTANA</t>
  </si>
  <si>
    <t>ANA CAMILA SOARES GOMES CUNHA</t>
  </si>
  <si>
    <t>TAINARA NASCIMENTO AMORIM</t>
  </si>
  <si>
    <t>DIVINA FELIX DE BRITO</t>
  </si>
  <si>
    <t>MAYARA LINS FERREIRA DE ALMEIDA</t>
  </si>
  <si>
    <t>ANDREA FERNANDES BRAZ</t>
  </si>
  <si>
    <t>KATIA CRISTINA GOMES LOPES FRANCO</t>
  </si>
  <si>
    <t>ALESSANDRA GOMES DA SILVA RIBEIRO</t>
  </si>
  <si>
    <t>THAIS VANESSA DA SILVA DE SANTANA</t>
  </si>
  <si>
    <t>ABNER DAVI COSTA CAPUCI</t>
  </si>
  <si>
    <t>ANNE KAROLINE DE ANDRADE ARAUJO</t>
  </si>
  <si>
    <t>DIVINA MARIA DE ANDRADE</t>
  </si>
  <si>
    <t>VITOR CAMPOS SOARES</t>
  </si>
  <si>
    <t>HIGOR PEREIRA RODRIGUES</t>
  </si>
  <si>
    <t>ALINE DE OLIVEIRA BRANDAO</t>
  </si>
  <si>
    <t>ERYKA FRANÇA SANTOS SILVA COSTA</t>
  </si>
  <si>
    <t>GUILHERME JOSE FERREIRA A SILVA</t>
  </si>
  <si>
    <t>FERNANDA BORBA FREITAS HILARIAO BATISTA</t>
  </si>
  <si>
    <t>HELIONICE ALVES DE MORAES GOMES</t>
  </si>
  <si>
    <t>LUDMILA MOREIRA E ALMEIDA</t>
  </si>
  <si>
    <t>YARA RODRIGUES AMORIM</t>
  </si>
  <si>
    <t>EDUARDO ARAUJO DE SOUZA FILHO</t>
  </si>
  <si>
    <t>JULIANO BUENO DE SOUZA BORGES</t>
  </si>
  <si>
    <t>DARIANE DA COSTA CORREA</t>
  </si>
  <si>
    <t>REGISLAINE SANTANA CHIMENES</t>
  </si>
  <si>
    <t>MARCOS VINICIUS PEREIRA DO NASCIMENTO</t>
  </si>
  <si>
    <t>JULIO CESAR DE ALCANTARA MAIA</t>
  </si>
  <si>
    <t>FABIANO DE ARAUJO E SILVA</t>
  </si>
  <si>
    <t>LUCIANA ALVES PAES LANDIM</t>
  </si>
  <si>
    <t>ANGELICA PEREIRA OLIVEIRA</t>
  </si>
  <si>
    <t>TAISE DOS SANTOS MORAES</t>
  </si>
  <si>
    <t>LEANDRO CARVALHO NOGUEIRA</t>
  </si>
  <si>
    <t>POLYANNA IZABELA VIEIRA BARBOSA</t>
  </si>
  <si>
    <t>JULIANA DE CASTRO CAETANO</t>
  </si>
  <si>
    <t>DABILLA ELEN FERREIRA DE OLIVEIRA</t>
  </si>
  <si>
    <t>WELLINGTON FRANCISCO PASSOS VAZ</t>
  </si>
  <si>
    <t>CARITA SANTANA VIEIRA LOPES</t>
  </si>
  <si>
    <t>DIVINO QUEIROZ LIMA</t>
  </si>
  <si>
    <t>ELIZABETTH CORREA DE CAMPOS QUIRINO</t>
  </si>
  <si>
    <t>PAULA LUCENA LIMA</t>
  </si>
  <si>
    <t>ANDREIA SILVA DE OLIVEIRA</t>
  </si>
  <si>
    <t>DEBORA KELLE DE CASTRO COELHO</t>
  </si>
  <si>
    <t>ALINE CRISTINA OLIVEIRA SILVA</t>
  </si>
  <si>
    <t>MATEUS NERES DE BRITO</t>
  </si>
  <si>
    <t>NARA RUBIA FERREIRA MARQUES</t>
  </si>
  <si>
    <t>INGRID BARBOSA DANTAS</t>
  </si>
  <si>
    <t>JARMUND NASSER JUNIOR</t>
  </si>
  <si>
    <t>KEITIUSCIA SANTANA CHIMENES</t>
  </si>
  <si>
    <t>LAZARA MARIA BORGES DE OLIVEIRA</t>
  </si>
  <si>
    <t>PEDRO HENRIQUE NOGUEIRA CORREIA</t>
  </si>
  <si>
    <t>JANAINA MONTEIRO DA SILVA</t>
  </si>
  <si>
    <t>INGRID MESSIAS DE FARIA</t>
  </si>
  <si>
    <t>MARIA EDUARDA MONTENEGRO STACIARINI</t>
  </si>
  <si>
    <t>ANGELA MARIA ANTUNES DE SOUSA</t>
  </si>
  <si>
    <t>EDILSON ALVES PEREIRA</t>
  </si>
  <si>
    <t>FABIO DOS SANTOS MOURAO</t>
  </si>
  <si>
    <t>MAKLEY GOMES CARVALHO</t>
  </si>
  <si>
    <t>LARA BATISTA VIEIRA</t>
  </si>
  <si>
    <t>JANAINA EMILIA ALVES DE SOUZA</t>
  </si>
  <si>
    <t>ANA JULIA DE SOUSA SANTOS</t>
  </si>
  <si>
    <t>EDERSON SILVA ALFONSO</t>
  </si>
  <si>
    <t>VIVIANNE RODRIGUES MONTENEGRO</t>
  </si>
  <si>
    <t>VALDEMIRO CORDEIRO DA SILVA</t>
  </si>
  <si>
    <t>KARLA CRISTINA DUARTE BORBA</t>
  </si>
  <si>
    <t>FRANCISCA ARAUJO DOS SANTOS LOPES</t>
  </si>
  <si>
    <t>DEBORA FERREIRA TELLES BALEEIRO</t>
  </si>
  <si>
    <t>WANDA SILVEIRA DE SOUSA</t>
  </si>
  <si>
    <t>RENATA EMANUELLE PAIVA DA SILVA</t>
  </si>
  <si>
    <t>GUSTAVO ANDRE DE MORAIS</t>
  </si>
  <si>
    <t>BRUNO JUNIOR DA SILVA</t>
  </si>
  <si>
    <t>LUCAS MORELI DA SILVA</t>
  </si>
  <si>
    <t>HELISABEL DA SILVA BAIAO FRANÇA</t>
  </si>
  <si>
    <t>LUCAS MARQUES SILVA</t>
  </si>
  <si>
    <t>GUILHERME CARDIA PEREIRA DOS SANTOS</t>
  </si>
  <si>
    <t>YEDA CARDOSO OLIVEIRA</t>
  </si>
  <si>
    <t>FRANCIMARCIA DOS SANTOS COSTA</t>
  </si>
  <si>
    <t>WANESSA CRISTINA PIMENTEL DA PAIXÃO</t>
  </si>
  <si>
    <t>NEOMENIA SANTOS MOREIRA</t>
  </si>
  <si>
    <t>ADRIENNY PEREIRA TINOCO</t>
  </si>
  <si>
    <t>BRENO OTAVIO BARRETO DE AZEVEDO</t>
  </si>
  <si>
    <t>JENIFFER MAYARA PEREIRA GONÇALVES SILVA</t>
  </si>
  <si>
    <t>ELOA ATAIDE MAGALHAES</t>
  </si>
  <si>
    <t>LUCAS FELIPE DOS SANTOS</t>
  </si>
  <si>
    <t>MILENA MENDES DO NASCIMENTO</t>
  </si>
  <si>
    <t>MONICA URBANO BRAGA</t>
  </si>
  <si>
    <t>RHAYSSA FERREIRA DOS SANTOS</t>
  </si>
  <si>
    <t>EMIDIO TONETTI RIBEIRO LUIS</t>
  </si>
  <si>
    <t>VITOR HUGO RODRIGUES DE SOUSA</t>
  </si>
  <si>
    <t>TATIANE RODRIGUES NAVES</t>
  </si>
  <si>
    <t>POLLYANA NERES DE ABREU</t>
  </si>
  <si>
    <t>RAFAEL GOMES PIMENTEL</t>
  </si>
  <si>
    <t>ADRIELLE OLIVEIRA CARDOSO</t>
  </si>
  <si>
    <t>LAZARO RIBEIRO BARROS</t>
  </si>
  <si>
    <t>CARLOS AUGUSTO DIAS</t>
  </si>
  <si>
    <t>BEATRIZ DAS NEVES SILVA</t>
  </si>
  <si>
    <t>RAFAELA CARDOSO DO VALE</t>
  </si>
  <si>
    <t>SARA GOMES DA SILVA</t>
  </si>
  <si>
    <t>ELIELSON MARTINS ELEODORO</t>
  </si>
  <si>
    <t>JOCIANE REIS SOEIRO</t>
  </si>
  <si>
    <t>TAMARA ALVES NASCIMENTO</t>
  </si>
  <si>
    <t>LEILA MARCIA CAMARGOS BAHIA</t>
  </si>
  <si>
    <t>ROBERTA NAIRA MONTEIRO DOS SANTOS</t>
  </si>
  <si>
    <t>ANA FLAVIA SILVA DE PAULA</t>
  </si>
  <si>
    <t>VINICIUS MARQUES DE PAULA</t>
  </si>
  <si>
    <t>FONOAUDIOLOGO (A)</t>
  </si>
  <si>
    <t>CHRISTOFERSON VANDERLY ELIAS DA SILVA</t>
  </si>
  <si>
    <t>FERNANDA ELI DA SILVA BRITO</t>
  </si>
  <si>
    <t>GEOVANNA DE JESUS RAMOS</t>
  </si>
  <si>
    <t>GUSTAVO HENRIQUE DA SILVA ALMEIDA</t>
  </si>
  <si>
    <t>IRENILDA VICENTE FERREIRA</t>
  </si>
  <si>
    <t>JANAINA DE VELASCO BASTOS</t>
  </si>
  <si>
    <t>JANAINA SILVA MARTINS</t>
  </si>
  <si>
    <t>JOSEFA ZENEIDE LEITE LIRA</t>
  </si>
  <si>
    <t>JULIANA ALMEIDA COSTA</t>
  </si>
  <si>
    <t>KALIANI BUENO ALBUQUERQUE</t>
  </si>
  <si>
    <t>G-6HS</t>
  </si>
  <si>
    <t>B-6HS</t>
  </si>
  <si>
    <t>A-6HS</t>
  </si>
  <si>
    <t>ESTAGIÁRIO</t>
  </si>
  <si>
    <t>ALESSANDRA CRHYSTINA RAMOS REBOUÇAS</t>
  </si>
  <si>
    <t>ANALISTA DE SISTEMAS JÚNIOR</t>
  </si>
  <si>
    <t>SARAH REIS DE QUEIROZ</t>
  </si>
  <si>
    <t>PAULO HENRIQUE PEREIRA DE SOUZA</t>
  </si>
  <si>
    <t>MARYA EDUARDA NORONHA MAFRA</t>
  </si>
  <si>
    <t>FRANCISCO BORGES DOS SANTOS</t>
  </si>
  <si>
    <t>LYNEKER DOS ANJOS LOPES</t>
  </si>
  <si>
    <t xml:space="preserve"> RELAÇÃO MENSAL DOS EMPREGADOS COM AS RESPECTIVAS REMUNERAÇÕES - AGOSTO/2026</t>
  </si>
  <si>
    <t>Goiânia, 1º de setembro de 2026.</t>
  </si>
  <si>
    <t xml:space="preserve">LAINON MOREIRA DE MEDEIROS </t>
  </si>
  <si>
    <t xml:space="preserve">LUIS RUFINO DA SILVA </t>
  </si>
  <si>
    <t xml:space="preserve">ROSEMILIA ALVES TEIXEIRA DE MEDEIROS </t>
  </si>
  <si>
    <t xml:space="preserve">SAMUEL LOURENCO CARNEIRO </t>
  </si>
  <si>
    <t>ERICA PATRICIA SOUSA LIMA</t>
  </si>
  <si>
    <t xml:space="preserve">FLAVIA CRISTINA DA SILVA </t>
  </si>
  <si>
    <t xml:space="preserve">MICHELLE METSAVAHT SALOMAO </t>
  </si>
  <si>
    <t>B-44H</t>
  </si>
  <si>
    <t xml:space="preserve">SAMUEL AZEVEDO E SILVA </t>
  </si>
  <si>
    <t xml:space="preserve">VALDIVINO LUIZ DA SILVA JUNIOR </t>
  </si>
  <si>
    <t xml:space="preserve">MANOEL DA COSTA LIMA </t>
  </si>
  <si>
    <t xml:space="preserve">CARLOS ALBERTO SOARES LOBO </t>
  </si>
  <si>
    <t xml:space="preserve">CARMOSINA MARIA DA SILVA </t>
  </si>
  <si>
    <t xml:space="preserve">KASSIA PEREIRA COUTO </t>
  </si>
  <si>
    <t xml:space="preserve">MARCIA FERREIRA LEAL ALENCAR </t>
  </si>
  <si>
    <t xml:space="preserve">WALDENILSON DOS SANTOS CORREIA </t>
  </si>
  <si>
    <t xml:space="preserve">REGINA CELI ZAGO </t>
  </si>
  <si>
    <t xml:space="preserve">EDAR JESSIE DIAS MENDES DA SILVA </t>
  </si>
  <si>
    <t xml:space="preserve">ALEXSSANDRO LOPES DA SILVA </t>
  </si>
  <si>
    <t xml:space="preserve">CLEIDE MATA DIAS DE OLIVEIRA </t>
  </si>
  <si>
    <t xml:space="preserve">CLEIDE CUSTODIA RIBEIRO LOBO SOUSA </t>
  </si>
  <si>
    <t xml:space="preserve">EDNA MONTEIRO DA SILVA </t>
  </si>
  <si>
    <t xml:space="preserve">MARIA APARECIDA PEREIRA COUTINHO COSTA </t>
  </si>
  <si>
    <t xml:space="preserve">ARGEMIRO FRANCISCO NEVES </t>
  </si>
  <si>
    <t xml:space="preserve">LUIZ CARLOS DE JESUS </t>
  </si>
  <si>
    <t xml:space="preserve">LECI REGINA DA SILVA ALMEIDA </t>
  </si>
  <si>
    <t xml:space="preserve">TACANA DE LUZDALMA DIAS DA SILVA </t>
  </si>
  <si>
    <t xml:space="preserve">MARILEIDE ALVES DE SOUZA </t>
  </si>
  <si>
    <t xml:space="preserve">IDALINA BARBOSA DE ALMEIDA </t>
  </si>
  <si>
    <t xml:space="preserve">MARIA APARECIDA DE PAULA </t>
  </si>
  <si>
    <t xml:space="preserve">SELMA APARECIDA DE SOUZA </t>
  </si>
  <si>
    <t xml:space="preserve">MARIA VERA SENA DOS SANTOS </t>
  </si>
  <si>
    <t xml:space="preserve">VANDELENE SANTANA ROSA </t>
  </si>
  <si>
    <t xml:space="preserve">EDMILSON MACHADO SILVA </t>
  </si>
  <si>
    <t xml:space="preserve">VIVIANE DOS REIS PEREIRA </t>
  </si>
  <si>
    <t xml:space="preserve">OCIRLEY DA CONCEICAO NUNES </t>
  </si>
  <si>
    <t xml:space="preserve">RONEY SILVA DOS REIS </t>
  </si>
  <si>
    <t xml:space="preserve">VENERANDO BRAGA DOS SANTOS </t>
  </si>
  <si>
    <t xml:space="preserve">DJANETE PEREIRA DA SILVA COSTA </t>
  </si>
  <si>
    <t xml:space="preserve">ELISA DAUDT DOS SANTOS </t>
  </si>
  <si>
    <t xml:space="preserve">IRACEMA MARIA DE SOUZA </t>
  </si>
  <si>
    <t xml:space="preserve">JOSIMEIRE ROSA PIRES </t>
  </si>
  <si>
    <t xml:space="preserve">MARIA JOSE LUCAS PROENCA </t>
  </si>
  <si>
    <t xml:space="preserve">WALACE PONCIANO FRAZAO </t>
  </si>
  <si>
    <t xml:space="preserve">ELIANE ROSA VAZ DOS REIS </t>
  </si>
  <si>
    <t xml:space="preserve">APARECIDA BATISTA DA SILVA </t>
  </si>
  <si>
    <t xml:space="preserve">ANEZIO RODRIGUES DA COSTA JUNIOR </t>
  </si>
  <si>
    <t xml:space="preserve">ADRIANO DANTAS DE SA </t>
  </si>
  <si>
    <t xml:space="preserve">SUELI CORREA CAMARGO </t>
  </si>
  <si>
    <t xml:space="preserve">ANATERCIO CESAR LIMA </t>
  </si>
  <si>
    <t xml:space="preserve">MANOEL RODRIGUES FERREIRA JUNIOR </t>
  </si>
  <si>
    <t xml:space="preserve">SONIA COELHO BATISTA </t>
  </si>
  <si>
    <t xml:space="preserve">LIDIA ALVES DE SOUSA </t>
  </si>
  <si>
    <t xml:space="preserve">LUCIANA RODRIGUES DOS SANTOS </t>
  </si>
  <si>
    <t xml:space="preserve">DEVANI GODOFREDO RODRIGUES </t>
  </si>
  <si>
    <t xml:space="preserve">JEFFERSON FRANCISCO DA CONCEICAO </t>
  </si>
  <si>
    <t xml:space="preserve">RENATO DE FREITAS HOELZLE JUNIOR </t>
  </si>
  <si>
    <t xml:space="preserve">MARIA CONCEICAO DA SILVA FERNANDES </t>
  </si>
  <si>
    <t xml:space="preserve">REGIANE COSTA FERREIRA </t>
  </si>
  <si>
    <t xml:space="preserve">ORCHIRLENE FERREIRA CAMPOS </t>
  </si>
  <si>
    <t xml:space="preserve">MARIA APARECIDA DA SILVA </t>
  </si>
  <si>
    <t xml:space="preserve">KENNER MARTINS DE OLIVEIRA </t>
  </si>
  <si>
    <t xml:space="preserve">DKENIA ROSA PENA </t>
  </si>
  <si>
    <t xml:space="preserve">ROSANGELA GONCALVES DA COSTA </t>
  </si>
  <si>
    <t xml:space="preserve">MIRIA RODRIGUES DE SOUZA </t>
  </si>
  <si>
    <t xml:space="preserve">KARINE RIBEIRO MALTA </t>
  </si>
  <si>
    <t xml:space="preserve">PRISCILLA GOMES DE SOUZA </t>
  </si>
  <si>
    <t>VALDA NUNES DAMASCENO SOUSA</t>
  </si>
  <si>
    <t xml:space="preserve">DEBORA BARSANULFO DA SILVA </t>
  </si>
  <si>
    <t xml:space="preserve">WALYSON FERREIRA REZENDE </t>
  </si>
  <si>
    <t xml:space="preserve">BRAZ GILSON ARRAES </t>
  </si>
  <si>
    <t xml:space="preserve">PAULO APOLINARIO </t>
  </si>
  <si>
    <t xml:space="preserve">DANIEL MARTINS DE OLIVEIRA FILHO </t>
  </si>
  <si>
    <t xml:space="preserve">MAURIZET DE SOUZA MORAIS </t>
  </si>
  <si>
    <t xml:space="preserve">ISMENIA RODRIGUES DE SOUZA </t>
  </si>
  <si>
    <t xml:space="preserve">CELIMAR DA SILVA FERNANDES </t>
  </si>
  <si>
    <t xml:space="preserve">ELIEL JOSE ALENCAR DOS SANTOS OLIVEIRA </t>
  </si>
  <si>
    <t xml:space="preserve">POLYANNA OLIVEIRA SIQUEIRA </t>
  </si>
  <si>
    <t xml:space="preserve">WEVERTON DA SILVA FERREIRA </t>
  </si>
  <si>
    <t xml:space="preserve">VILMAIR FRANCISCA DA SILVA </t>
  </si>
  <si>
    <t xml:space="preserve">ESTELANE CARLA AZARIAS TAVARES </t>
  </si>
  <si>
    <t xml:space="preserve">PAULA CRISTINA NERY MORENO </t>
  </si>
  <si>
    <t xml:space="preserve">MALBA PARREIRA DE CASTRO </t>
  </si>
  <si>
    <t xml:space="preserve">RENATA QUINTINO NOGUEIRA </t>
  </si>
  <si>
    <t xml:space="preserve">JOAO BATISTA LIMA DA CONCEICAO </t>
  </si>
  <si>
    <t xml:space="preserve">ELIANE MEIRE JUSTINO </t>
  </si>
  <si>
    <t xml:space="preserve">LEIDYANNA GOMES DE AGUIAR TOME </t>
  </si>
  <si>
    <t xml:space="preserve">ELISANGELA VIEIRA SANTOS </t>
  </si>
  <si>
    <t xml:space="preserve">DEUSLENE LEMES RODRIGUES </t>
  </si>
  <si>
    <t xml:space="preserve">MARIA JOSE SILVA </t>
  </si>
  <si>
    <t xml:space="preserve">ALAIDE SOARES PEREIRA PASSOS </t>
  </si>
  <si>
    <t xml:space="preserve">JOSE EMIVAL RODRIGUES DA SILVA </t>
  </si>
  <si>
    <t xml:space="preserve">RAFAEL PAULA VALADAO </t>
  </si>
  <si>
    <t xml:space="preserve">GISLENE CARNEIRO MOREIRA </t>
  </si>
  <si>
    <t xml:space="preserve">RAPHAEL FERNANDES VIEIRA </t>
  </si>
  <si>
    <t xml:space="preserve">LARISSA VILELA DE OLIVEIRA </t>
  </si>
  <si>
    <t xml:space="preserve">RENATO ALEXANDRE DE OLIVEIRA </t>
  </si>
  <si>
    <t xml:space="preserve">MAYARA DA SILVA PEREIRA GEOFRE WANDERLEY </t>
  </si>
  <si>
    <t xml:space="preserve">JONACY TEIXEIRA DE OLIVEIRA JUNIOR </t>
  </si>
  <si>
    <t xml:space="preserve">MARINALVA PESSOA </t>
  </si>
  <si>
    <t xml:space="preserve">ANA PAULA DA SILVA </t>
  </si>
  <si>
    <t xml:space="preserve">ANDREIA DE PAULA SILVA </t>
  </si>
  <si>
    <t xml:space="preserve">PEDRO GONCALVES JUNIOR </t>
  </si>
  <si>
    <t xml:space="preserve">LARISSA ALVES DE SOUZA GUIMARAES </t>
  </si>
  <si>
    <t xml:space="preserve">CYANNA CARVALHO DIAS </t>
  </si>
  <si>
    <t xml:space="preserve">MARIANA VIEIRA QUEIROZ </t>
  </si>
  <si>
    <t xml:space="preserve">MAISSUN RAJEH OMAR </t>
  </si>
  <si>
    <t xml:space="preserve">DECIO AGRARIO CALAZANS WENDORF DE CARVALHO </t>
  </si>
  <si>
    <t xml:space="preserve">RENATA FERREIRA DOS SANTOS </t>
  </si>
  <si>
    <t xml:space="preserve">ANA PAULA BORGES BULHOES </t>
  </si>
  <si>
    <t xml:space="preserve">GILKA MIRANDA CABRAL </t>
  </si>
  <si>
    <t xml:space="preserve">ANIVIA PEREIRA DE OLIVEIRA </t>
  </si>
  <si>
    <t xml:space="preserve">MILENA CRISTINA DE OLIVEIRA SANTOS </t>
  </si>
  <si>
    <t xml:space="preserve">MARIA SOCORRO MARIANO SANTOS </t>
  </si>
  <si>
    <t xml:space="preserve">VANESSA ALVES FERREIRA </t>
  </si>
  <si>
    <t xml:space="preserve">SANTANA FARIAS DE FRANÇA </t>
  </si>
  <si>
    <t xml:space="preserve">ERICA CRISTINA RUFINO FERREIRA </t>
  </si>
  <si>
    <t>C-6H</t>
  </si>
  <si>
    <t xml:space="preserve">GISLAINE LOPES MIRANDA </t>
  </si>
  <si>
    <t xml:space="preserve">LILIAN MACHADO DE MORAIS </t>
  </si>
  <si>
    <t xml:space="preserve">SIMONE DOS REIS SANTOS SILVA </t>
  </si>
  <si>
    <t xml:space="preserve">JUCILEIA FERREIRA DA SILVA </t>
  </si>
  <si>
    <t xml:space="preserve">MARQUERONE RODRIGUES TAVARES </t>
  </si>
  <si>
    <t xml:space="preserve">ROSILENE APARECIDA SILVA SANTANA </t>
  </si>
  <si>
    <t xml:space="preserve">ELANIA SILVA ARAUJO ROSA </t>
  </si>
  <si>
    <t xml:space="preserve">FELIPE FERRARI LOPES GUILHERME </t>
  </si>
  <si>
    <t xml:space="preserve">NIVEA BARBOSA CHAGAS </t>
  </si>
  <si>
    <t xml:space="preserve">SUELY AUGUSTO DE SOUZA SILVA </t>
  </si>
  <si>
    <t xml:space="preserve">HEBER BATISTA DA SILVA </t>
  </si>
  <si>
    <t xml:space="preserve">MICHELLY DE LORETO RIBEIRO </t>
  </si>
  <si>
    <t xml:space="preserve">WILMA PAES JORGE </t>
  </si>
  <si>
    <t xml:space="preserve">ROMULO BARBOSA RODRIGUES </t>
  </si>
  <si>
    <t xml:space="preserve">MILENE SANTOS DA COSTA </t>
  </si>
  <si>
    <t xml:space="preserve">GEOVANA SOARES DE MELO </t>
  </si>
  <si>
    <t xml:space="preserve">CRISTIANE RODRIGUES FERREIRA </t>
  </si>
  <si>
    <t xml:space="preserve">MARILIA ARAUJO SILVA </t>
  </si>
  <si>
    <t xml:space="preserve">LARIZA VALOES CARVALHO </t>
  </si>
  <si>
    <t xml:space="preserve">REGINALDO ROCHA DE SOUSA </t>
  </si>
  <si>
    <t xml:space="preserve">PEDRO SOARES SILVA </t>
  </si>
  <si>
    <t xml:space="preserve">ENY ALVES DE SOUZA </t>
  </si>
  <si>
    <t xml:space="preserve">FERNANDA MARIA DE MACEDO </t>
  </si>
  <si>
    <t xml:space="preserve">RENATO DA CUNHA LIMA RASSI </t>
  </si>
  <si>
    <t xml:space="preserve">ROSICLER SOUZA PEREIRA </t>
  </si>
  <si>
    <t xml:space="preserve">ADOLAIR DIAS NETO JUNIOR </t>
  </si>
  <si>
    <t xml:space="preserve">DOLIMARCIO SOUZA PEREIRA </t>
  </si>
  <si>
    <t xml:space="preserve">FABRICIO VIEIRA DA SILVA </t>
  </si>
  <si>
    <t xml:space="preserve">MARIA ELEUSA SILVA </t>
  </si>
  <si>
    <t xml:space="preserve">LIVIA RIETHER CAMINADA GOMES </t>
  </si>
  <si>
    <t xml:space="preserve">MARIA DE FATIMA MACHADO XAVIER </t>
  </si>
  <si>
    <t xml:space="preserve">RENATA VALERIA CARDOSO </t>
  </si>
  <si>
    <t xml:space="preserve">ROMUALDO BATISTA DA SILVA JUNIOR </t>
  </si>
  <si>
    <t xml:space="preserve">ANA CAROLINA SILVA GUIMARAES </t>
  </si>
  <si>
    <t xml:space="preserve">MARIANE ALVES ROMANO </t>
  </si>
  <si>
    <t xml:space="preserve">APARECIDA PEREIRA DOS REIS </t>
  </si>
  <si>
    <t xml:space="preserve">VINICIUS MACHADO LUZ </t>
  </si>
  <si>
    <t xml:space="preserve">ANTONIA FELIPE DIONIZIO OLIVEIRA </t>
  </si>
  <si>
    <t xml:space="preserve">DIOGO DOS SANTOS CONCEIÇÃO </t>
  </si>
  <si>
    <t xml:space="preserve">ELSON DE PAULA LELIS </t>
  </si>
  <si>
    <t xml:space="preserve">HELLEN FATIMA DE SOUSA FERNANDES CARDOSO </t>
  </si>
  <si>
    <t xml:space="preserve">RAYANE NEVES SILVA </t>
  </si>
  <si>
    <t xml:space="preserve">VALDEMIR GERALDO DE OLIVEIRA </t>
  </si>
  <si>
    <t xml:space="preserve">ANA RITA DA COSTA REZENDE FERREIRA </t>
  </si>
  <si>
    <t xml:space="preserve">MAYHARA JENHANA SILVA FERREIRA </t>
  </si>
  <si>
    <t xml:space="preserve">JAQUELINE MARIA DA SILVA </t>
  </si>
  <si>
    <t xml:space="preserve">CAMILA FERNANDES RODRIGUES </t>
  </si>
  <si>
    <t xml:space="preserve">ARIANE PIRES DE LIMA </t>
  </si>
  <si>
    <t xml:space="preserve">SANDRA CARVALHO DE SANTANA </t>
  </si>
  <si>
    <t xml:space="preserve">SANDRA REGINA DOS SANTOS </t>
  </si>
  <si>
    <t xml:space="preserve">LIDILEUZA PEREIRA DE SOUZA </t>
  </si>
  <si>
    <t xml:space="preserve">LILIANE PESSEGO DOS SANTOS VENTURA </t>
  </si>
  <si>
    <t xml:space="preserve">ANGELICA APARECIDA VACCARI </t>
  </si>
  <si>
    <t xml:space="preserve">LORENA SILVA LIMA CASTRO </t>
  </si>
  <si>
    <t xml:space="preserve">CELIDALVA RIBEIRO DOS SANTOS </t>
  </si>
  <si>
    <t xml:space="preserve">FERNANDA ALVES PACHECO </t>
  </si>
  <si>
    <t xml:space="preserve">ANTONIA FRANCISCA DE OLIVEIRA EUFRAZIO </t>
  </si>
  <si>
    <t xml:space="preserve">BRUNO CEZAR DA CUNHA </t>
  </si>
  <si>
    <t xml:space="preserve">MARGARETH FERREIRA NUNES </t>
  </si>
  <si>
    <t xml:space="preserve">PEDRO ELEUTERIO ALVES GUARILHA </t>
  </si>
  <si>
    <t xml:space="preserve">WELKES HENRIQUE DA SILVA </t>
  </si>
  <si>
    <t xml:space="preserve">ELIANE DO LAGO BATISTA VALADARES </t>
  </si>
  <si>
    <t xml:space="preserve">ADRIANA MIRIAM DE OLIVEIRA </t>
  </si>
  <si>
    <t xml:space="preserve">GIULIANE CARDOSO DOS SANTOS NASCIMENTO </t>
  </si>
  <si>
    <t xml:space="preserve">MARIA CLAUDIA CARVALHO LESSA </t>
  </si>
  <si>
    <t xml:space="preserve">RENATO ARAUJO DA SILVA </t>
  </si>
  <si>
    <t xml:space="preserve">ANTONIA ROSELIA CAVALCANTE DE MELO </t>
  </si>
  <si>
    <t xml:space="preserve">KELLY MELO AMANCIO GOMES </t>
  </si>
  <si>
    <t xml:space="preserve">ELIADA SANTOS OLIVEIRA RODRIGUES </t>
  </si>
  <si>
    <t xml:space="preserve">SALETE FREITAS DO NASCIMENTO SILVA </t>
  </si>
  <si>
    <t xml:space="preserve">MARILIA RODRIGUES SANTOS </t>
  </si>
  <si>
    <t xml:space="preserve">GABRIEL GOMES MENDONÇA </t>
  </si>
  <si>
    <t xml:space="preserve">MARIA CLEUZA DE OLIVEIRA </t>
  </si>
  <si>
    <t xml:space="preserve">CLEISON PEREIRA DOS SANTOS </t>
  </si>
  <si>
    <t xml:space="preserve">WILSON RUBENS RIBEIRO DA SILVA </t>
  </si>
  <si>
    <t xml:space="preserve">CHEYLLA MARIA FERREIRA ALMEIDA MOURA </t>
  </si>
  <si>
    <t xml:space="preserve">FRANCIELI INGRIDY ALVES SANTOS </t>
  </si>
  <si>
    <t xml:space="preserve">PAULA MIRELE ALVES PIRES </t>
  </si>
  <si>
    <t xml:space="preserve">EDSON DIVINO DE ARAUJO </t>
  </si>
  <si>
    <t xml:space="preserve">ANDREA REIS DE SOUZA CASER </t>
  </si>
  <si>
    <t xml:space="preserve">FRANCIMAR FRANCA MACHADO </t>
  </si>
  <si>
    <t xml:space="preserve">ANA CLARA AGUIAR SOUZA </t>
  </si>
  <si>
    <t xml:space="preserve">DAIANE OLIVEIRA DE FARIA </t>
  </si>
  <si>
    <t xml:space="preserve">FRANCISCA MARIA CAVALCANTE </t>
  </si>
  <si>
    <t xml:space="preserve">KEILA DA SILVA RAMOS </t>
  </si>
  <si>
    <t xml:space="preserve">GRAZIELLY RODRIGUES OLIVEIRA </t>
  </si>
  <si>
    <t xml:space="preserve">KELY VANESSA MARTINS </t>
  </si>
  <si>
    <t xml:space="preserve">ANA PAULA SILVA JARDIM </t>
  </si>
  <si>
    <t xml:space="preserve">ADELINA MACEDO DO NASCIMENTO </t>
  </si>
  <si>
    <t xml:space="preserve">PAULA DENISE COELHO DE FIGUEIREDO NETO </t>
  </si>
  <si>
    <t xml:space="preserve">ROGERIO ANTONIO LIMA </t>
  </si>
  <si>
    <t xml:space="preserve">FRANCISCA SILVANIA MARCELO </t>
  </si>
  <si>
    <t xml:space="preserve">BARBARA GONÇALVES DE PAULA </t>
  </si>
  <si>
    <t xml:space="preserve">THAMIRES LIMA CALDEIRA </t>
  </si>
  <si>
    <t xml:space="preserve">LAURA FONSECA DA SILVA </t>
  </si>
  <si>
    <t xml:space="preserve">MARCELA CAMILO SILVA </t>
  </si>
  <si>
    <t xml:space="preserve">DEUZABETH BISPO SIQUEIRA ANDRADE </t>
  </si>
  <si>
    <t xml:space="preserve">KAREN DE SOUSA </t>
  </si>
  <si>
    <t xml:space="preserve">CECILIA DOS REIS PEREIRA </t>
  </si>
  <si>
    <t xml:space="preserve">DENISE NOGUEIRA LIMA </t>
  </si>
  <si>
    <t xml:space="preserve">ELISSA MILCA DE OLIVEIRA SILVA </t>
  </si>
  <si>
    <t>FABIANA CARLA SILVA BERNARD</t>
  </si>
  <si>
    <t xml:space="preserve">ISADORA RAMOS CORDEIRO DE CASTRO </t>
  </si>
  <si>
    <t xml:space="preserve">JOICY MARTINS MORAIS </t>
  </si>
  <si>
    <t xml:space="preserve">PATRICIA CERQUEIRA CAÇAPAVA MORAES </t>
  </si>
  <si>
    <t xml:space="preserve">TATIANE PIRES DA SILVA </t>
  </si>
  <si>
    <t xml:space="preserve">SARAH RODRIGUES DA SILVA CARDOSO </t>
  </si>
  <si>
    <t xml:space="preserve">PAULO HENRIQUE FERNANDES </t>
  </si>
  <si>
    <t xml:space="preserve">GINA CAMARGO </t>
  </si>
  <si>
    <t xml:space="preserve">ALBINO LUCIANO BESSA </t>
  </si>
  <si>
    <t xml:space="preserve">LUDMILLA DA SILVA GOUVEA </t>
  </si>
  <si>
    <t xml:space="preserve">MEIRENICE SANTOS SILVA </t>
  </si>
  <si>
    <t xml:space="preserve">LENIR MOURA SOBRINHO </t>
  </si>
  <si>
    <t xml:space="preserve">DEANIKA BARBOSA GONDIM </t>
  </si>
  <si>
    <t xml:space="preserve">PAULA PEREIRA DA SILVA GORDO </t>
  </si>
  <si>
    <t xml:space="preserve">ELLEN ALVES TEIXEIRA </t>
  </si>
  <si>
    <t xml:space="preserve">IGOR VILAS BOAS SAHB </t>
  </si>
  <si>
    <t xml:space="preserve">NICOLE MENDES SOARES </t>
  </si>
  <si>
    <t xml:space="preserve">ALEXANDRE FERREIRA SANTANA </t>
  </si>
  <si>
    <t xml:space="preserve">ANA CASSIA ALVES </t>
  </si>
  <si>
    <t xml:space="preserve">ANDREIA CRISTINA RIBEIRO DE LIMA </t>
  </si>
  <si>
    <t xml:space="preserve">EDSON NERY DE AQUINO MOURA </t>
  </si>
  <si>
    <t xml:space="preserve">ELIMAR FERREIRA DE PAULA </t>
  </si>
  <si>
    <t xml:space="preserve">EUZIRENE DAS DORES DA SILVA AMARAL </t>
  </si>
  <si>
    <t xml:space="preserve">FABIA ELIANE SOARES DE SOUZA BATISTA </t>
  </si>
  <si>
    <t xml:space="preserve">GEANE DA SILVA RODRIGUES </t>
  </si>
  <si>
    <t xml:space="preserve">LAIANE SANDIS DA SILVA </t>
  </si>
  <si>
    <t xml:space="preserve">MARCIA DE SOUZA OLIVEIRA </t>
  </si>
  <si>
    <t xml:space="preserve">MARCIA FERREIRA DA SILVA FONSECA </t>
  </si>
  <si>
    <t xml:space="preserve">MATEUS PEREIRA PINTO </t>
  </si>
  <si>
    <t xml:space="preserve">PRISCILLA DE FARIA </t>
  </si>
  <si>
    <t xml:space="preserve">RENIA CANDIDO DA SILVA MENEZES </t>
  </si>
  <si>
    <t xml:space="preserve">ROSILENE SOUSA ALMEIDA </t>
  </si>
  <si>
    <t xml:space="preserve">VINICIUS CALDAS DA SILVA </t>
  </si>
  <si>
    <t xml:space="preserve">WANDERSON VIEIRA DA SILVA DOS SANTOS </t>
  </si>
  <si>
    <t>LUCIANA MOURA CANCADO</t>
  </si>
  <si>
    <t xml:space="preserve">ROMULLO DE CARVALHO FERREIRA </t>
  </si>
  <si>
    <t xml:space="preserve">ANTONIO ALVES NEGREIRO </t>
  </si>
  <si>
    <t xml:space="preserve">TAMARA DE SOUSA MENDONCA </t>
  </si>
  <si>
    <t xml:space="preserve">RAYANE PIRES GUIMARAES </t>
  </si>
  <si>
    <t xml:space="preserve">ROMILTON CARNEIRO DA SILVA </t>
  </si>
  <si>
    <t xml:space="preserve">DUCLEYVAN ROCHA DOS SANTOS </t>
  </si>
  <si>
    <t xml:space="preserve">NATHALIA CHAVES TEIXEIRA </t>
  </si>
  <si>
    <t xml:space="preserve">GRAZIELLY MORENA SOUSA PEIXOTO </t>
  </si>
  <si>
    <t xml:space="preserve">LUCIANA RODRIGUES DIAS </t>
  </si>
  <si>
    <t xml:space="preserve">CARULINE MARTINS BORGES CRUVINEL </t>
  </si>
  <si>
    <t xml:space="preserve">WANESSA ALVES FERREIRA </t>
  </si>
  <si>
    <t xml:space="preserve">ANA CAROLINA FERNANDES GODOI </t>
  </si>
  <si>
    <t xml:space="preserve">ANNE KAROLINE GONÇALVES DE MOURA FARIA </t>
  </si>
  <si>
    <t xml:space="preserve">JULIANA PINHEIRO BARBOSA </t>
  </si>
  <si>
    <t xml:space="preserve">YURI GARCIA AGUIAR </t>
  </si>
  <si>
    <t xml:space="preserve">IVONETE PEREIRA DE ARRUDA OLIVEIRA </t>
  </si>
  <si>
    <t xml:space="preserve">YASMINE BATISTA OLIVEIRA </t>
  </si>
  <si>
    <t xml:space="preserve">KARITA MARIA BORGES OLIVEIRA </t>
  </si>
  <si>
    <t xml:space="preserve">JESSYKA DE OLIVEIRA NASCIMENTO </t>
  </si>
  <si>
    <t xml:space="preserve">MATHEUS ANDRÉ GOMES MOTA </t>
  </si>
  <si>
    <t xml:space="preserve">ADRIANA SOARES PIO </t>
  </si>
  <si>
    <t xml:space="preserve">NANDRA IMIANE RAMOS LEÃO </t>
  </si>
  <si>
    <t xml:space="preserve">VINICIUS SOUZA RESENDE </t>
  </si>
  <si>
    <t xml:space="preserve">JULLYANA CAETANO CARVALHO GARCIA PEDROSA </t>
  </si>
  <si>
    <t xml:space="preserve">NILMA TEIXEIRA DE CARVALHO </t>
  </si>
  <si>
    <t xml:space="preserve">CAROLINE MENDONCA ARAUJO FREITAS </t>
  </si>
  <si>
    <t xml:space="preserve">KEITE ADRIELI DOS SANTOS BRITO </t>
  </si>
  <si>
    <t xml:space="preserve">LUCIMEIRE MARQUES DA COSTA </t>
  </si>
  <si>
    <t xml:space="preserve">AMANDA TELES </t>
  </si>
  <si>
    <t xml:space="preserve">FABIOLA MONTES RIBEIRO SOARES FERREIRA </t>
  </si>
  <si>
    <t xml:space="preserve">JULIA GABRIELA FERREIRA SABINO </t>
  </si>
  <si>
    <t xml:space="preserve">GEISE DA SILVA FREITAS </t>
  </si>
  <si>
    <t xml:space="preserve">ROSIMEIRE GOMES DA SILVA </t>
  </si>
  <si>
    <t xml:space="preserve">GILCIVAN DA SILVA NASCIMENTO </t>
  </si>
  <si>
    <t xml:space="preserve">RISELDA SOUSA SANTOS </t>
  </si>
  <si>
    <t xml:space="preserve">THALITA GABRIELE LACERDA RIBEIRO </t>
  </si>
  <si>
    <t xml:space="preserve">RAFAEL RABELO DOS SANTOS </t>
  </si>
  <si>
    <t xml:space="preserve">BRUNO SOUSA SANTOS </t>
  </si>
  <si>
    <t xml:space="preserve">DANIELLA SOARES DE ALMEIDA DAMASCENO </t>
  </si>
  <si>
    <t xml:space="preserve">JUATAN PEREIRA BATISTA </t>
  </si>
  <si>
    <t xml:space="preserve">MARCOS DA SILVA MORAES </t>
  </si>
  <si>
    <t xml:space="preserve">MIKAELLE BEZERRA DE OLIVEIRA </t>
  </si>
  <si>
    <t xml:space="preserve">SILEZ FERREIRA DA SILVA LAURENCE </t>
  </si>
  <si>
    <t xml:space="preserve">DEUSIRENE PEREIRA DA SILVA </t>
  </si>
  <si>
    <t xml:space="preserve">MARIZONILDE GOMES DOS SANTOS </t>
  </si>
  <si>
    <t xml:space="preserve">JUCIENE CARLOS DE OLIVEIRA </t>
  </si>
  <si>
    <t xml:space="preserve">MARIA ILDINEI GOMES DE SANTANA </t>
  </si>
  <si>
    <t xml:space="preserve">JOANA LORENA LIMA VIEIRA MARTINS </t>
  </si>
  <si>
    <t xml:space="preserve">TAIS GOMES BRITO GAUDART </t>
  </si>
  <si>
    <t>JOEL GASPAR DA SILVA LEAO</t>
  </si>
  <si>
    <t xml:space="preserve">SANDRA MARIA MARQUES </t>
  </si>
  <si>
    <t xml:space="preserve">APARECIDA RODRIGUES DOS SANTOS </t>
  </si>
  <si>
    <t xml:space="preserve">FERNANDA APARECIDA DE MORAIS </t>
  </si>
  <si>
    <t xml:space="preserve">ADRIELE MENEZES DA SILVA </t>
  </si>
  <si>
    <t xml:space="preserve">EVA VIEIRA RODRIGUES </t>
  </si>
  <si>
    <t xml:space="preserve">ANDREA HARUMI ARASHIRO </t>
  </si>
  <si>
    <t xml:space="preserve">RAUAN CHRISTOPHER ALBINO DE SOUZA ARAUJO </t>
  </si>
  <si>
    <t xml:space="preserve">ZINEIDE PEREIRA BARBOSA DA SILVA </t>
  </si>
  <si>
    <t xml:space="preserve">TEREZINHA VIEIRA FALEIRO </t>
  </si>
  <si>
    <t xml:space="preserve">ANAIDES RODRIGUES DE FARIA </t>
  </si>
  <si>
    <t xml:space="preserve">EDILSON SOUSA DOS SANTOS </t>
  </si>
  <si>
    <t xml:space="preserve">LANA ALVES NUNES </t>
  </si>
  <si>
    <t xml:space="preserve">WILLIAN DE SOUZA RIBEIRO </t>
  </si>
  <si>
    <t xml:space="preserve">LARISSA SILVA NEPOMUCENO </t>
  </si>
  <si>
    <t xml:space="preserve">JESSICA ALVES DOS SANTOS </t>
  </si>
  <si>
    <t xml:space="preserve">ALANNA CAROLINE SANTOS FEITOZA </t>
  </si>
  <si>
    <t xml:space="preserve">KARINA DINIZ PINTO </t>
  </si>
  <si>
    <t xml:space="preserve">FERNANDA DE OLIVEIRA BARRETO </t>
  </si>
  <si>
    <t xml:space="preserve">WINDER OLIVEIRA GARCIA </t>
  </si>
  <si>
    <t xml:space="preserve">ROSELY BARBARA FALEIRO </t>
  </si>
  <si>
    <t xml:space="preserve">ADRIANO MESSIAS CAMARGO MENDONÇA </t>
  </si>
  <si>
    <t xml:space="preserve">JOAO FERNANDES CAIXETA </t>
  </si>
  <si>
    <t xml:space="preserve">JALES COSTA DA SILVA </t>
  </si>
  <si>
    <t xml:space="preserve">MANOEL VENUZAM MEDEIROS JUNIOR </t>
  </si>
  <si>
    <t xml:space="preserve">EFRYLENE DE OLIVEIRA SILVA </t>
  </si>
  <si>
    <t>4 HS</t>
  </si>
  <si>
    <t xml:space="preserve">VICTOR PEREIRA DOS SANTOS DA SILVA </t>
  </si>
  <si>
    <t xml:space="preserve">NILVA DIVINA DE PAULA LIMA </t>
  </si>
  <si>
    <t xml:space="preserve">ELIZABETH DE FATIMA LOPES DA ROCHA </t>
  </si>
  <si>
    <t xml:space="preserve">KAUANE SANTOS DE LEMOS </t>
  </si>
  <si>
    <t xml:space="preserve">VIVIANE LUCIA NOGUEIRA </t>
  </si>
  <si>
    <t xml:space="preserve">SILVANY CARDOSO DOS REIS SOUZA </t>
  </si>
  <si>
    <t xml:space="preserve">ANDREIA RODRIGUES DA CUNHA </t>
  </si>
  <si>
    <t xml:space="preserve">FABRICIO SILVA SOUZA </t>
  </si>
  <si>
    <t xml:space="preserve">ANNA CLARA ALMEIDA MARTINS </t>
  </si>
  <si>
    <t xml:space="preserve">RAFAEL ROMEIRO </t>
  </si>
  <si>
    <t xml:space="preserve">NAIRA DANIELLE DE OLIVEIRA CUNHA RAMOS </t>
  </si>
  <si>
    <t xml:space="preserve">LORENA ARAUJO OLIVEIRA SANTANA </t>
  </si>
  <si>
    <t xml:space="preserve">PATRICIA MARIA EVERS </t>
  </si>
  <si>
    <t xml:space="preserve">MURILO MOREIRA DOS SANTOS CAMPOS </t>
  </si>
  <si>
    <t xml:space="preserve">YURI MATHEUS FERREIRA DOS SANTOS </t>
  </si>
  <si>
    <t xml:space="preserve">ANA PAULA ROCHA MARÇAL </t>
  </si>
  <si>
    <t xml:space="preserve">PAULO HENRIQUE SANTOS DA SILVA </t>
  </si>
  <si>
    <t xml:space="preserve">ISAAC VIEIRA ROSENDO </t>
  </si>
  <si>
    <t xml:space="preserve">BRUNO LEONNARDO FURTADO CAVALCANTE </t>
  </si>
  <si>
    <t xml:space="preserve">LORRANE WENDE TORRES DA CRUZ </t>
  </si>
  <si>
    <t xml:space="preserve">NATALIA BORGES PALAZZO </t>
  </si>
  <si>
    <t xml:space="preserve">DARVYLA PRISCILA DE JESUS REIS GOMES </t>
  </si>
  <si>
    <t xml:space="preserve">GUSTAVO ARAO NEVES SOUSA </t>
  </si>
  <si>
    <t xml:space="preserve">LUCIENE PINTO DE SOUZA </t>
  </si>
  <si>
    <t xml:space="preserve">MARIA EDUARDA DE PAULA SOUSA </t>
  </si>
  <si>
    <t xml:space="preserve">KATYELEN ALVES MOREIRA PINTO </t>
  </si>
  <si>
    <t xml:space="preserve">NAIARA RODRIGUES QUIRINO </t>
  </si>
  <si>
    <t xml:space="preserve">CARLOS DANIEL CAMARGO DE SOUZA </t>
  </si>
  <si>
    <t xml:space="preserve">ELISIO DE PAULA JUNIOR </t>
  </si>
  <si>
    <t xml:space="preserve">ELIZENA ALVES VIEIRA </t>
  </si>
  <si>
    <t xml:space="preserve">STEFFANY CRISTINA DIAS DE OLIVEIRA </t>
  </si>
  <si>
    <t xml:space="preserve">SAVIO RUBENS LEITE PEREIRA </t>
  </si>
  <si>
    <t>KASSIA ANTONIA DE SOUZA BERNARDES</t>
  </si>
  <si>
    <t xml:space="preserve">MATHEUS TABORDA SCHEFFER </t>
  </si>
  <si>
    <t xml:space="preserve">BRUNA DA SILVA </t>
  </si>
  <si>
    <t xml:space="preserve">BEATRIZ BATISTA DE SOUSA </t>
  </si>
  <si>
    <t xml:space="preserve">ANA BEATRIZ SIQUEIRA BUZOLLO </t>
  </si>
  <si>
    <t xml:space="preserve">MATHEUS DA SILVA RAMOS </t>
  </si>
  <si>
    <t xml:space="preserve">ANA CRISTINA PANTALEAO GOMES </t>
  </si>
  <si>
    <t xml:space="preserve">MAYARA CARNEIRO LIMA </t>
  </si>
  <si>
    <t xml:space="preserve">LUCIANA RODRIGUES BARBOSA DE ABREU </t>
  </si>
  <si>
    <t xml:space="preserve">YASMINE DA SILVA PEREIRA </t>
  </si>
  <si>
    <t xml:space="preserve">KATIUSCIA MOREIRA DE OLIVEIRA BORGES </t>
  </si>
  <si>
    <t xml:space="preserve">DANILO ALVES CAMPOS DE FREITAS </t>
  </si>
  <si>
    <t xml:space="preserve">VINICIUS RAMOS ROQUE </t>
  </si>
  <si>
    <t xml:space="preserve">CARLOS JOSE PEREIRA DA SILVA </t>
  </si>
  <si>
    <t xml:space="preserve">ISAIAS GONÇALVES CAETANO </t>
  </si>
  <si>
    <t xml:space="preserve">LUCIANA FERRAZ DE LIMA </t>
  </si>
  <si>
    <t xml:space="preserve">RENATA NOGUEIRA BARBOSA LEAL </t>
  </si>
  <si>
    <t xml:space="preserve">SARA MARIA DO RAMO </t>
  </si>
  <si>
    <t xml:space="preserve">SANDRA LUIZA SILVA </t>
  </si>
  <si>
    <t xml:space="preserve">THAIS MARTINS DA SILVA ALMEIDA </t>
  </si>
  <si>
    <t xml:space="preserve">GRACIELLY DOS SANTOS COSTA </t>
  </si>
  <si>
    <t xml:space="preserve">ROSIMEIRE BARBOSA DA SILVA </t>
  </si>
  <si>
    <t xml:space="preserve">JOSEILD PAULINO DA SILVA SOUSA </t>
  </si>
  <si>
    <t xml:space="preserve">RUTH ROCHA </t>
  </si>
  <si>
    <t xml:space="preserve">WILMA DE SOUZA CONCEICAO RODRIGUES </t>
  </si>
  <si>
    <t xml:space="preserve">JULIA RODRIGUES MORAES </t>
  </si>
  <si>
    <t xml:space="preserve">CLEIDIMAR FRANCISCA DOS SANTOS </t>
  </si>
  <si>
    <t xml:space="preserve">THALLES LOPES RIBEIRO SOARES </t>
  </si>
  <si>
    <t xml:space="preserve">DOUGLAS SANTIAGO RAMOS CORREIA </t>
  </si>
  <si>
    <t xml:space="preserve">RAYANE MONTEIRO FERREIRA </t>
  </si>
  <si>
    <t xml:space="preserve">NAYARA PEREIRA DE OLIVEIRA </t>
  </si>
  <si>
    <t xml:space="preserve">VLADIMIR MENDES CHAVEIRO </t>
  </si>
  <si>
    <t xml:space="preserve">MARILIA RODRIGUES DIOGO LIMA </t>
  </si>
  <si>
    <t xml:space="preserve">SABINO MANDA </t>
  </si>
  <si>
    <t xml:space="preserve">ANDREIA PEIXOTO DA SILVA </t>
  </si>
  <si>
    <t xml:space="preserve">IHAN MESSIAS NASCIMENTO DOS SANTOS </t>
  </si>
  <si>
    <t xml:space="preserve">MILENA CANDIDO RODRIGUES </t>
  </si>
  <si>
    <t xml:space="preserve">ELIANE LACERDA SILVA </t>
  </si>
  <si>
    <t xml:space="preserve">EMILLY PEREIRA SILVA </t>
  </si>
  <si>
    <t xml:space="preserve">FERNANDO SOUSA PORTELA </t>
  </si>
  <si>
    <t xml:space="preserve">MARIAH MENEZES MORENO MELO </t>
  </si>
  <si>
    <t xml:space="preserve">JOAO PEDRO FIAIA DE ARAUJO </t>
  </si>
  <si>
    <t xml:space="preserve">ALESSANDRA APARECIDA DE SOUZA OLIVEIRA </t>
  </si>
  <si>
    <t xml:space="preserve">WILLIAN MARTINS DA SILVA </t>
  </si>
  <si>
    <t xml:space="preserve">TIAGO JOSE DE OLIVEIRA </t>
  </si>
  <si>
    <t xml:space="preserve">MARCIA LUCIA PEREIRA BRAGA </t>
  </si>
  <si>
    <t xml:space="preserve">GISELLE MOTTA DE PAULA </t>
  </si>
  <si>
    <t xml:space="preserve">MARIA EDUARDA LIMIRIO BORGES </t>
  </si>
  <si>
    <t xml:space="preserve">MARCIA PAULA HILARIO VAZ </t>
  </si>
  <si>
    <t xml:space="preserve">ANA PAULA DA SILVA SOUZA </t>
  </si>
  <si>
    <t xml:space="preserve">VERONICA CONCEICAO FARIA COSTA </t>
  </si>
  <si>
    <t xml:space="preserve">ILZY DE OLIVEIRA MARTINS </t>
  </si>
  <si>
    <t xml:space="preserve">JANIO GOMES NOLETO </t>
  </si>
  <si>
    <t xml:space="preserve">GISELLE ARAUJO CATAO </t>
  </si>
  <si>
    <t xml:space="preserve">BRUNA BARBOSA DA SILVA </t>
  </si>
  <si>
    <t xml:space="preserve">ANTONIO MAGNO DE SOUZA PEREIRA </t>
  </si>
  <si>
    <t xml:space="preserve">ADRIANA ALVES LOURENÇO </t>
  </si>
  <si>
    <t xml:space="preserve">FLAVIA CRISTINA DA SILVA QUEIROZ </t>
  </si>
  <si>
    <t xml:space="preserve">CARLOS HENRIQUE MOREIRA CABRAL </t>
  </si>
  <si>
    <t xml:space="preserve">JULIANA RAMOS FERREIRA </t>
  </si>
  <si>
    <t xml:space="preserve">ELISA GONZAGA DA SILVA </t>
  </si>
  <si>
    <t xml:space="preserve">ADRIANA DE SOUZA CUNHA </t>
  </si>
  <si>
    <t xml:space="preserve">ELAINE MOREIRA DA SILVA DE PAULA </t>
  </si>
  <si>
    <t xml:space="preserve">JACQUELINE COSTA ALVES </t>
  </si>
  <si>
    <t xml:space="preserve">HUGO HENRIQUE PEREIRA REINALDO </t>
  </si>
  <si>
    <t xml:space="preserve">KAMILA PIMENTA DE OLIVEIRA </t>
  </si>
  <si>
    <t xml:space="preserve">TARCISO BRAZ DE OLIVEIRA FILHO </t>
  </si>
  <si>
    <t xml:space="preserve">MARIA BEATRIZ ZACARIAS HANNOUCHE </t>
  </si>
  <si>
    <t xml:space="preserve">VITOR GABRIEL ANDRADE CARAGEORGE </t>
  </si>
  <si>
    <t xml:space="preserve">MARCOS ANDRE MARQUES NAVES </t>
  </si>
  <si>
    <t xml:space="preserve">EDUARDO BALIENE RODRIGUES MOREIRA DE JESUS </t>
  </si>
  <si>
    <t xml:space="preserve">FERNANDA FERREIRA DE MIRANDA </t>
  </si>
  <si>
    <t xml:space="preserve">DEBORA BORGES ALVARENGA CARNEIRO </t>
  </si>
  <si>
    <t xml:space="preserve">RAFAEL NUNES APOLINARIO DE BASTO </t>
  </si>
  <si>
    <t xml:space="preserve">GABRIEL ALVES DE ALMEIDA </t>
  </si>
  <si>
    <t xml:space="preserve">HELOANNE DE CASTRO ELEUTERIO BORGES MENDES </t>
  </si>
  <si>
    <t xml:space="preserve">WARLEY DE SOUSA FERREIRA </t>
  </si>
  <si>
    <t xml:space="preserve">LUCAS SILVA SILVEIRA </t>
  </si>
  <si>
    <t xml:space="preserve">TATIELLY PEREIRA MARQUES </t>
  </si>
  <si>
    <t xml:space="preserve">JANAINA CONCEIÇÃO DA ROCHA ABREU </t>
  </si>
  <si>
    <t xml:space="preserve">REBECA HIGINO DA SILVA </t>
  </si>
  <si>
    <t xml:space="preserve">JULIO WANDERSON SOARES PIMENTA </t>
  </si>
  <si>
    <t xml:space="preserve">LITEMBERG VINHAL SILVA </t>
  </si>
  <si>
    <t xml:space="preserve">GRAZIELLY NERIS ROSA </t>
  </si>
  <si>
    <t xml:space="preserve">IZABELLA ALFAIX MARTINS PALHEIRO VICENTE </t>
  </si>
  <si>
    <t xml:space="preserve">LEONARDO CARLOS DE SOUSA TAVARES </t>
  </si>
  <si>
    <t xml:space="preserve">LEANDRO PEREIRA BARROS </t>
  </si>
  <si>
    <t xml:space="preserve">MARIA EDUARDA FERREIRA DE MORAES </t>
  </si>
  <si>
    <t xml:space="preserve">DANILO MALASPINA MIRANDA </t>
  </si>
  <si>
    <t xml:space="preserve">MARCELO TANNUS GOULART </t>
  </si>
  <si>
    <t xml:space="preserve">CRISTIANO GOMES DA SILVA </t>
  </si>
  <si>
    <t xml:space="preserve">JORDANA SANTIAGO DE OLIVEIRA </t>
  </si>
  <si>
    <t xml:space="preserve">JAQUELINE REIS SOTERO DA SILVA </t>
  </si>
  <si>
    <t xml:space="preserve">RUGNA BORGES MACHADO </t>
  </si>
  <si>
    <t xml:space="preserve">DAIANE BARBOSA DE OLIVEIRA </t>
  </si>
  <si>
    <t xml:space="preserve">PRYSCYLLA LACERDA SANTOS </t>
  </si>
  <si>
    <t xml:space="preserve">JORGE LUIZ JONAS DIAS DA SILVA </t>
  </si>
  <si>
    <t xml:space="preserve">VITORIA LIMA DE OLIVEIRA </t>
  </si>
  <si>
    <t xml:space="preserve">WENDREL DA SILVA BARRETO </t>
  </si>
  <si>
    <t xml:space="preserve">GUSTAVO HENRIQUE DE CASTRO SAMPAIO </t>
  </si>
  <si>
    <t xml:space="preserve">VITOR GABRIEL PEREIRA DE JESUS </t>
  </si>
  <si>
    <t xml:space="preserve">HELKES NASCIMENTO DE SOUZA </t>
  </si>
  <si>
    <t xml:space="preserve">ROMULO RAIMER SOUSA DA SILVA </t>
  </si>
  <si>
    <t xml:space="preserve">NATSUY NUNES DOS SANTOS SOARES </t>
  </si>
  <si>
    <t xml:space="preserve">HELEN CRISTINA CARVALHO NOGUEIRA </t>
  </si>
  <si>
    <t xml:space="preserve">EMILY DOS SANTOS SILVA </t>
  </si>
  <si>
    <t xml:space="preserve">CLAYTON VIEIRA ROCHA </t>
  </si>
  <si>
    <t xml:space="preserve">IASMIN YOLI OLIVEIRA SILVA </t>
  </si>
  <si>
    <t xml:space="preserve">CINTHYA ANDRADE DA SILVA SOLDI </t>
  </si>
  <si>
    <t xml:space="preserve">CAMILA KASSIA GUIMARAES LIMA </t>
  </si>
  <si>
    <t xml:space="preserve">ANTONIA MARTINS ROSA </t>
  </si>
  <si>
    <t>JOSIANY BORGES DE SOUSA MOREIRA</t>
  </si>
  <si>
    <t>ADIANT. 13º SALÁRIO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</si>
</sst>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  <font>
      <b/>
      <sz val="11"/>
      <color theme="1"/>
      <name val="Aptos Narrow"/>
      <family val="2"/>
    </font>
    <font>
      <b/>
      <sz val="16"/>
      <color theme="1"/>
      <name val="Aptos Narrow"/>
      <family val="2"/>
    </font>
    <font>
      <b/>
      <sz val="16"/>
      <color theme="1"/>
      <name val="Aptos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ptos 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43">
    <xf numFmtId="0" fontId="0" fillId="0" borderId="0" xfId="0"/>
    <xf numFmtId="43" fontId="4" fillId="0" borderId="0" xfId="1" applyFont="1" applyFill="1" applyBorder="1" applyAlignment="1">
      <alignment horizontal="center" vertical="center" textRotation="90" wrapText="1"/>
    </xf>
    <xf numFmtId="43" fontId="3" fillId="2" borderId="1" xfId="1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43" fontId="2" fillId="0" borderId="0" xfId="1" applyFont="1" applyAlignment="1">
      <alignment vertical="center" wrapText="1"/>
    </xf>
    <xf numFmtId="43" fontId="4" fillId="0" borderId="0" xfId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2" fillId="0" borderId="0" xfId="1" applyNumberFormat="1" applyFont="1" applyAlignment="1">
      <alignment horizontal="center" vertical="center" wrapText="1"/>
    </xf>
    <xf numFmtId="0" fontId="2" fillId="0" borderId="0" xfId="1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3" fontId="0" fillId="0" borderId="1" xfId="1" applyFont="1" applyBorder="1" applyAlignment="1">
      <alignment wrapText="1"/>
    </xf>
    <xf numFmtId="43" fontId="9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3" fontId="8" fillId="0" borderId="0" xfId="1" applyFont="1" applyAlignment="1">
      <alignment horizontal="center" vertical="center" wrapText="1"/>
    </xf>
    <xf numFmtId="43" fontId="7" fillId="0" borderId="0" xfId="1" applyFont="1" applyAlignment="1">
      <alignment horizontal="center" vertical="center" wrapText="1"/>
    </xf>
    <xf numFmtId="43" fontId="7" fillId="0" borderId="0" xfId="1" applyFont="1" applyAlignment="1">
      <alignment vertical="center" wrapText="1"/>
    </xf>
    <xf numFmtId="43" fontId="9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 wrapText="1"/>
    </xf>
    <xf numFmtId="43" fontId="2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4">
    <cellStyle name="Normal" xfId="0" builtinId="0"/>
    <cellStyle name="TableStyleLight1" xfId="3" xr:uid="{87C6FCB5-5990-4F67-8EB3-B4560B0DB740}"/>
    <cellStyle name="Vírgula" xfId="1" builtinId="3"/>
    <cellStyle name="Vírgula 2" xfId="2" xr:uid="{BC53AEA2-3BF5-42E8-9C5F-42833FAA7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78442</xdr:colOff>
      <xdr:row>0</xdr:row>
      <xdr:rowOff>22412</xdr:rowOff>
    </xdr:from>
    <xdr:to>
      <xdr:col>8</xdr:col>
      <xdr:colOff>287140</xdr:colOff>
      <xdr:row>5</xdr:row>
      <xdr:rowOff>140811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A61447A-9F0E-CC44-2BDE-CE7601FD2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8971" y="22412"/>
          <a:ext cx="2673993" cy="1070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D6741-B35A-4478-8DEA-9365BE67D059}">
  <sheetPr>
    <pageSetUpPr fitToPage="1"/>
  </sheetPr>
  <dimension ref="A1:R1349"/>
  <sheetViews>
    <sheetView showGridLines="0" tabSelected="1" view="pageBreakPreview" zoomScale="85" zoomScaleNormal="85" zoomScaleSheetLayoutView="85" workbookViewId="0"/>
  </sheetViews>
  <sheetFormatPr defaultColWidth="6.42578125" defaultRowHeight="15" x14ac:dyDescent="0.25"/>
  <cols>
    <col min="1" max="1" width="9.7109375" style="6" bestFit="1" customWidth="1"/>
    <col min="2" max="2" width="50.5703125" style="13" bestFit="1" customWidth="1"/>
    <col min="3" max="3" width="54.5703125" style="13" bestFit="1" customWidth="1"/>
    <col min="4" max="4" width="9.140625" style="12" bestFit="1" customWidth="1"/>
    <col min="5" max="5" width="16.85546875" style="8" customWidth="1"/>
    <col min="6" max="6" width="10.5703125" style="7" bestFit="1" customWidth="1"/>
    <col min="7" max="7" width="11.85546875" style="7" bestFit="1" customWidth="1"/>
    <col min="8" max="8" width="14.42578125" style="7" bestFit="1" customWidth="1"/>
    <col min="9" max="9" width="17.5703125" style="7" customWidth="1"/>
    <col min="10" max="10" width="11.85546875" style="7" bestFit="1" customWidth="1"/>
    <col min="11" max="11" width="14.140625" style="7" bestFit="1" customWidth="1"/>
    <col min="12" max="12" width="11.28515625" style="7" bestFit="1" customWidth="1"/>
    <col min="13" max="13" width="15.7109375" style="7" customWidth="1"/>
    <col min="14" max="14" width="15" style="7" bestFit="1" customWidth="1"/>
    <col min="15" max="15" width="11.42578125" style="7" bestFit="1" customWidth="1"/>
    <col min="16" max="16" width="15.7109375" style="9" customWidth="1"/>
    <col min="17" max="17" width="15.7109375" style="7" customWidth="1"/>
    <col min="18" max="18" width="15.7109375" style="9" customWidth="1"/>
    <col min="19" max="16384" width="6.42578125" style="10"/>
  </cols>
  <sheetData>
    <row r="1" spans="1:18" x14ac:dyDescent="0.25">
      <c r="B1" s="32"/>
      <c r="C1" s="32"/>
      <c r="D1" s="32"/>
      <c r="M1" s="1"/>
    </row>
    <row r="2" spans="1:18" x14ac:dyDescent="0.25">
      <c r="B2" s="7"/>
      <c r="C2" s="7"/>
      <c r="D2" s="7"/>
      <c r="M2" s="1"/>
    </row>
    <row r="3" spans="1:18" x14ac:dyDescent="0.25">
      <c r="B3" s="11"/>
      <c r="C3" s="11"/>
      <c r="M3" s="1"/>
    </row>
    <row r="4" spans="1:18" x14ac:dyDescent="0.25">
      <c r="B4" s="11"/>
      <c r="C4" s="11"/>
      <c r="M4" s="1"/>
    </row>
    <row r="5" spans="1:18" x14ac:dyDescent="0.25">
      <c r="B5" s="11"/>
      <c r="C5" s="11"/>
      <c r="M5" s="1"/>
    </row>
    <row r="6" spans="1:18" x14ac:dyDescent="0.25">
      <c r="A6" s="39" t="s">
        <v>24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18" x14ac:dyDescent="0.25">
      <c r="A7" s="13"/>
      <c r="D7" s="13"/>
      <c r="E7" s="7"/>
    </row>
    <row r="8" spans="1:18" ht="21" x14ac:dyDescent="0.25">
      <c r="A8" s="35" t="s">
        <v>595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</row>
    <row r="9" spans="1:18" ht="21" x14ac:dyDescent="0.25">
      <c r="A9" s="35" t="s">
        <v>12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pans="1:18" x14ac:dyDescent="0.25">
      <c r="B10" s="14"/>
      <c r="C10" s="14"/>
      <c r="D10" s="14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Q10" s="9"/>
    </row>
    <row r="11" spans="1:18" s="15" customFormat="1" ht="40.5" x14ac:dyDescent="0.25">
      <c r="A11" s="2" t="s">
        <v>23</v>
      </c>
      <c r="B11" s="2" t="s">
        <v>10</v>
      </c>
      <c r="C11" s="2" t="s">
        <v>4</v>
      </c>
      <c r="D11" s="2" t="s">
        <v>6</v>
      </c>
      <c r="E11" s="2" t="s">
        <v>7</v>
      </c>
      <c r="F11" s="2" t="s">
        <v>3</v>
      </c>
      <c r="G11" s="2" t="s">
        <v>11</v>
      </c>
      <c r="H11" s="2" t="s">
        <v>18</v>
      </c>
      <c r="I11" s="2" t="s">
        <v>26</v>
      </c>
      <c r="J11" s="2" t="s">
        <v>9</v>
      </c>
      <c r="K11" s="2" t="s">
        <v>0</v>
      </c>
      <c r="L11" s="2" t="s">
        <v>1</v>
      </c>
      <c r="M11" s="2" t="s">
        <v>8</v>
      </c>
      <c r="N11" s="2" t="s">
        <v>20</v>
      </c>
      <c r="O11" s="3" t="s">
        <v>1071</v>
      </c>
      <c r="P11" s="2" t="s">
        <v>13</v>
      </c>
      <c r="Q11" s="2" t="s">
        <v>2</v>
      </c>
      <c r="R11" s="2" t="s">
        <v>5</v>
      </c>
    </row>
    <row r="12" spans="1:18" x14ac:dyDescent="0.25">
      <c r="A12" s="29">
        <v>7017</v>
      </c>
      <c r="B12" s="29" t="s">
        <v>478</v>
      </c>
      <c r="C12" s="30" t="s">
        <v>35</v>
      </c>
      <c r="D12" s="30" t="s">
        <v>14</v>
      </c>
      <c r="E12" s="31">
        <v>1779.08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21">
        <f>SUM(E12:O12)</f>
        <v>1779.08</v>
      </c>
      <c r="Q12" s="19">
        <v>140.79</v>
      </c>
      <c r="R12" s="21">
        <f>P12-Q12</f>
        <v>1638.29</v>
      </c>
    </row>
    <row r="13" spans="1:18" x14ac:dyDescent="0.25">
      <c r="A13" s="29">
        <v>6286</v>
      </c>
      <c r="B13" s="29" t="s">
        <v>803</v>
      </c>
      <c r="C13" s="30" t="s">
        <v>36</v>
      </c>
      <c r="D13" s="30" t="s">
        <v>29</v>
      </c>
      <c r="E13" s="31">
        <v>2164.35</v>
      </c>
      <c r="F13" s="31">
        <v>0</v>
      </c>
      <c r="G13" s="31">
        <v>324.2</v>
      </c>
      <c r="H13" s="31">
        <v>0</v>
      </c>
      <c r="I13" s="31">
        <v>829.51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21">
        <f>SUM(E13:O13)</f>
        <v>3318.0599999999995</v>
      </c>
      <c r="Q13" s="19">
        <v>1116.1400000000001</v>
      </c>
      <c r="R13" s="21">
        <f>P13-Q13</f>
        <v>2201.9199999999992</v>
      </c>
    </row>
    <row r="14" spans="1:18" x14ac:dyDescent="0.25">
      <c r="A14" s="29">
        <v>5812</v>
      </c>
      <c r="B14" s="29" t="s">
        <v>740</v>
      </c>
      <c r="C14" s="30" t="s">
        <v>37</v>
      </c>
      <c r="D14" s="30" t="s">
        <v>29</v>
      </c>
      <c r="E14" s="31">
        <v>5146.37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1500</v>
      </c>
      <c r="L14" s="31">
        <v>0</v>
      </c>
      <c r="M14" s="31">
        <v>0</v>
      </c>
      <c r="N14" s="31">
        <v>0</v>
      </c>
      <c r="O14" s="31">
        <v>0</v>
      </c>
      <c r="P14" s="21">
        <f>SUM(E14:O14)</f>
        <v>6646.37</v>
      </c>
      <c r="Q14" s="19">
        <v>2395.5100000000002</v>
      </c>
      <c r="R14" s="21">
        <f>P14-Q14</f>
        <v>4250.8599999999997</v>
      </c>
    </row>
    <row r="15" spans="1:18" x14ac:dyDescent="0.25">
      <c r="A15" s="29">
        <v>7323</v>
      </c>
      <c r="B15" s="29" t="s">
        <v>1015</v>
      </c>
      <c r="C15" s="30" t="s">
        <v>47</v>
      </c>
      <c r="D15" s="30" t="s">
        <v>14</v>
      </c>
      <c r="E15" s="31">
        <v>2121.92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21">
        <f>SUM(E15:O15)</f>
        <v>2121.92</v>
      </c>
      <c r="Q15" s="19">
        <v>298.97000000000003</v>
      </c>
      <c r="R15" s="21">
        <f>P15-Q15</f>
        <v>1822.95</v>
      </c>
    </row>
    <row r="16" spans="1:18" x14ac:dyDescent="0.25">
      <c r="A16" s="29">
        <v>7330</v>
      </c>
      <c r="B16" s="29" t="s">
        <v>1020</v>
      </c>
      <c r="C16" s="30" t="s">
        <v>16</v>
      </c>
      <c r="D16" s="30" t="s">
        <v>14</v>
      </c>
      <c r="E16" s="31">
        <v>5045.45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21">
        <f>SUM(E16:O16)</f>
        <v>5045.45</v>
      </c>
      <c r="Q16" s="19">
        <v>524.14</v>
      </c>
      <c r="R16" s="21">
        <f>P16-Q16</f>
        <v>4521.3099999999995</v>
      </c>
    </row>
    <row r="17" spans="1:18" x14ac:dyDescent="0.25">
      <c r="A17" s="29">
        <v>6267</v>
      </c>
      <c r="B17" s="29" t="s">
        <v>331</v>
      </c>
      <c r="C17" s="30" t="s">
        <v>38</v>
      </c>
      <c r="D17" s="30" t="s">
        <v>112</v>
      </c>
      <c r="E17" s="31">
        <v>6974.78</v>
      </c>
      <c r="F17" s="31">
        <v>0</v>
      </c>
      <c r="G17" s="31">
        <v>0</v>
      </c>
      <c r="H17" s="31">
        <v>0</v>
      </c>
      <c r="I17" s="31">
        <v>1162.46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21">
        <f>SUM(E17:O17)</f>
        <v>8137.24</v>
      </c>
      <c r="Q17" s="19">
        <v>2350.2199999999998</v>
      </c>
      <c r="R17" s="21">
        <f>P17-Q17</f>
        <v>5787.02</v>
      </c>
    </row>
    <row r="18" spans="1:18" x14ac:dyDescent="0.25">
      <c r="A18" s="29">
        <v>6043</v>
      </c>
      <c r="B18" s="29" t="s">
        <v>777</v>
      </c>
      <c r="C18" s="30" t="s">
        <v>39</v>
      </c>
      <c r="D18" s="30" t="s">
        <v>29</v>
      </c>
      <c r="E18" s="31">
        <v>5823.66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21">
        <f>SUM(E18:O18)</f>
        <v>5823.66</v>
      </c>
      <c r="Q18" s="19">
        <v>941.73</v>
      </c>
      <c r="R18" s="21">
        <f>P18-Q18</f>
        <v>4881.93</v>
      </c>
    </row>
    <row r="19" spans="1:18" x14ac:dyDescent="0.25">
      <c r="A19" s="29">
        <v>6713</v>
      </c>
      <c r="B19" s="29" t="s">
        <v>871</v>
      </c>
      <c r="C19" s="30" t="s">
        <v>16</v>
      </c>
      <c r="D19" s="30" t="s">
        <v>14</v>
      </c>
      <c r="E19" s="31">
        <v>5045.45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21">
        <f>SUM(E19:O19)</f>
        <v>5045.45</v>
      </c>
      <c r="Q19" s="19">
        <v>1142.9100000000001</v>
      </c>
      <c r="R19" s="21">
        <f>P19-Q19</f>
        <v>3902.54</v>
      </c>
    </row>
    <row r="20" spans="1:18" x14ac:dyDescent="0.25">
      <c r="A20" s="29">
        <v>5683</v>
      </c>
      <c r="B20" s="29" t="s">
        <v>244</v>
      </c>
      <c r="C20" s="30" t="s">
        <v>36</v>
      </c>
      <c r="D20" s="30" t="s">
        <v>59</v>
      </c>
      <c r="E20" s="31">
        <v>2207.64</v>
      </c>
      <c r="F20" s="31">
        <v>0</v>
      </c>
      <c r="G20" s="31">
        <v>650.43000000000006</v>
      </c>
      <c r="H20" s="31">
        <v>0</v>
      </c>
      <c r="I20" s="31">
        <v>310.66000000000003</v>
      </c>
      <c r="J20" s="31">
        <v>0</v>
      </c>
      <c r="K20" s="31">
        <v>0</v>
      </c>
      <c r="L20" s="31">
        <v>0</v>
      </c>
      <c r="M20" s="31">
        <v>340.48</v>
      </c>
      <c r="N20" s="31">
        <v>0</v>
      </c>
      <c r="O20" s="31">
        <v>0</v>
      </c>
      <c r="P20" s="21">
        <f>SUM(E20:O20)</f>
        <v>3509.2099999999996</v>
      </c>
      <c r="Q20" s="19">
        <v>273.83</v>
      </c>
      <c r="R20" s="21">
        <f>P20-Q20</f>
        <v>3235.3799999999997</v>
      </c>
    </row>
    <row r="21" spans="1:18" x14ac:dyDescent="0.25">
      <c r="A21" s="29">
        <v>4297</v>
      </c>
      <c r="B21" s="29" t="s">
        <v>644</v>
      </c>
      <c r="C21" s="30" t="s">
        <v>118</v>
      </c>
      <c r="D21" s="30" t="s">
        <v>14</v>
      </c>
      <c r="E21" s="31">
        <v>8802.2900000000009</v>
      </c>
      <c r="F21" s="31">
        <v>71.08</v>
      </c>
      <c r="G21" s="31">
        <v>0</v>
      </c>
      <c r="H21" s="31">
        <v>0</v>
      </c>
      <c r="I21" s="31">
        <v>2161.4699999999998</v>
      </c>
      <c r="J21" s="31">
        <v>0</v>
      </c>
      <c r="K21" s="31">
        <v>5021.84</v>
      </c>
      <c r="L21" s="31">
        <v>0</v>
      </c>
      <c r="M21" s="31">
        <v>0</v>
      </c>
      <c r="N21" s="31">
        <v>0</v>
      </c>
      <c r="O21" s="31">
        <v>0</v>
      </c>
      <c r="P21" s="21">
        <f>SUM(E21:O21)</f>
        <v>16056.68</v>
      </c>
      <c r="Q21" s="19">
        <v>4181.17</v>
      </c>
      <c r="R21" s="21">
        <f>P21-Q21</f>
        <v>11875.51</v>
      </c>
    </row>
    <row r="22" spans="1:18" x14ac:dyDescent="0.25">
      <c r="A22" s="29">
        <v>6908</v>
      </c>
      <c r="B22" s="29" t="s">
        <v>921</v>
      </c>
      <c r="C22" s="30" t="s">
        <v>28</v>
      </c>
      <c r="D22" s="30" t="s">
        <v>14</v>
      </c>
      <c r="E22" s="31">
        <v>2852.05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21">
        <f>SUM(E22:O22)</f>
        <v>2852.05</v>
      </c>
      <c r="Q22" s="19">
        <v>237.36</v>
      </c>
      <c r="R22" s="21">
        <f>P22-Q22</f>
        <v>2614.69</v>
      </c>
    </row>
    <row r="23" spans="1:18" x14ac:dyDescent="0.25">
      <c r="A23" s="29">
        <v>6786</v>
      </c>
      <c r="B23" s="29" t="s">
        <v>904</v>
      </c>
      <c r="C23" s="30" t="s">
        <v>16</v>
      </c>
      <c r="D23" s="30" t="s">
        <v>14</v>
      </c>
      <c r="E23" s="31">
        <v>5045.45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21">
        <f>SUM(E23:O23)</f>
        <v>5045.45</v>
      </c>
      <c r="Q23" s="19">
        <v>524.14</v>
      </c>
      <c r="R23" s="21">
        <f>P23-Q23</f>
        <v>4521.3099999999995</v>
      </c>
    </row>
    <row r="24" spans="1:18" x14ac:dyDescent="0.25">
      <c r="A24" s="29">
        <v>7362</v>
      </c>
      <c r="B24" s="29" t="s">
        <v>560</v>
      </c>
      <c r="C24" s="30" t="s">
        <v>45</v>
      </c>
      <c r="D24" s="30" t="s">
        <v>586</v>
      </c>
      <c r="E24" s="31">
        <v>2091.59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21">
        <f>SUM(E24:O24)</f>
        <v>2091.59</v>
      </c>
      <c r="Q24" s="19">
        <v>163.92</v>
      </c>
      <c r="R24" s="21">
        <f>P24-Q24</f>
        <v>1927.67</v>
      </c>
    </row>
    <row r="25" spans="1:18" x14ac:dyDescent="0.25">
      <c r="A25" s="29">
        <v>7339</v>
      </c>
      <c r="B25" s="29" t="s">
        <v>547</v>
      </c>
      <c r="C25" s="30" t="s">
        <v>37</v>
      </c>
      <c r="D25" s="30" t="s">
        <v>14</v>
      </c>
      <c r="E25" s="31">
        <v>5045.45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21">
        <f>SUM(E25:O25)</f>
        <v>5045.45</v>
      </c>
      <c r="Q25" s="19">
        <v>868.49</v>
      </c>
      <c r="R25" s="21">
        <f>P25-Q25</f>
        <v>4176.96</v>
      </c>
    </row>
    <row r="26" spans="1:18" x14ac:dyDescent="0.25">
      <c r="A26" s="29">
        <v>5475</v>
      </c>
      <c r="B26" s="29" t="s">
        <v>222</v>
      </c>
      <c r="C26" s="30" t="s">
        <v>42</v>
      </c>
      <c r="D26" s="30" t="s">
        <v>112</v>
      </c>
      <c r="E26" s="31">
        <v>32400</v>
      </c>
      <c r="F26" s="31">
        <v>0</v>
      </c>
      <c r="G26" s="31">
        <v>0</v>
      </c>
      <c r="H26" s="31">
        <v>0</v>
      </c>
      <c r="I26" s="31">
        <v>5400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21">
        <f>SUM(E26:O26)</f>
        <v>37800</v>
      </c>
      <c r="Q26" s="19">
        <v>10207.620000000001</v>
      </c>
      <c r="R26" s="21">
        <f>P26-Q26</f>
        <v>27592.379999999997</v>
      </c>
    </row>
    <row r="27" spans="1:18" x14ac:dyDescent="0.25">
      <c r="A27" s="29">
        <v>6500</v>
      </c>
      <c r="B27" s="29" t="s">
        <v>374</v>
      </c>
      <c r="C27" s="30" t="s">
        <v>36</v>
      </c>
      <c r="D27" s="30" t="s">
        <v>14</v>
      </c>
      <c r="E27" s="31">
        <v>2121.92</v>
      </c>
      <c r="F27" s="31">
        <v>0</v>
      </c>
      <c r="G27" s="31">
        <v>324.2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21">
        <f>SUM(E27:O27)</f>
        <v>2446.12</v>
      </c>
      <c r="Q27" s="19">
        <v>328.15</v>
      </c>
      <c r="R27" s="21">
        <f>P27-Q27</f>
        <v>2117.9699999999998</v>
      </c>
    </row>
    <row r="28" spans="1:18" x14ac:dyDescent="0.25">
      <c r="A28" s="29">
        <v>5167</v>
      </c>
      <c r="B28" s="29" t="s">
        <v>687</v>
      </c>
      <c r="C28" s="30" t="s">
        <v>43</v>
      </c>
      <c r="D28" s="30" t="s">
        <v>51</v>
      </c>
      <c r="E28" s="31">
        <v>2296.84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21">
        <f>SUM(E28:O28)</f>
        <v>2296.84</v>
      </c>
      <c r="Q28" s="19">
        <v>187.39</v>
      </c>
      <c r="R28" s="21">
        <f>P28-Q28</f>
        <v>2109.4500000000003</v>
      </c>
    </row>
    <row r="29" spans="1:18" x14ac:dyDescent="0.25">
      <c r="A29" s="29">
        <v>6834</v>
      </c>
      <c r="B29" s="29" t="s">
        <v>916</v>
      </c>
      <c r="C29" s="30" t="s">
        <v>45</v>
      </c>
      <c r="D29" s="30" t="s">
        <v>14</v>
      </c>
      <c r="E29" s="31">
        <v>2788.79</v>
      </c>
      <c r="F29" s="31">
        <v>0</v>
      </c>
      <c r="G29" s="31">
        <v>0</v>
      </c>
      <c r="H29" s="31">
        <v>0</v>
      </c>
      <c r="I29" s="31">
        <v>619.73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21">
        <f>SUM(E29:O29)</f>
        <v>3408.52</v>
      </c>
      <c r="Q29" s="19">
        <v>831.36</v>
      </c>
      <c r="R29" s="21">
        <f>P29-Q29</f>
        <v>2577.16</v>
      </c>
    </row>
    <row r="30" spans="1:18" x14ac:dyDescent="0.25">
      <c r="A30" s="29">
        <v>6440</v>
      </c>
      <c r="B30" s="29" t="s">
        <v>824</v>
      </c>
      <c r="C30" s="30" t="s">
        <v>46</v>
      </c>
      <c r="D30" s="30" t="s">
        <v>112</v>
      </c>
      <c r="E30" s="31">
        <v>11159.64</v>
      </c>
      <c r="F30" s="31">
        <v>0</v>
      </c>
      <c r="G30" s="31">
        <v>0</v>
      </c>
      <c r="H30" s="31">
        <v>0</v>
      </c>
      <c r="I30" s="31">
        <v>743.98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21">
        <f>SUM(E30:O30)</f>
        <v>11903.619999999999</v>
      </c>
      <c r="Q30" s="19">
        <v>3086.12</v>
      </c>
      <c r="R30" s="21">
        <f>P30-Q30</f>
        <v>8817.5</v>
      </c>
    </row>
    <row r="31" spans="1:18" x14ac:dyDescent="0.25">
      <c r="A31" s="29">
        <v>6632</v>
      </c>
      <c r="B31" s="29" t="s">
        <v>401</v>
      </c>
      <c r="C31" s="30" t="s">
        <v>36</v>
      </c>
      <c r="D31" s="30" t="s">
        <v>14</v>
      </c>
      <c r="E31" s="31">
        <v>2121.92</v>
      </c>
      <c r="F31" s="31">
        <v>0</v>
      </c>
      <c r="G31" s="31">
        <v>324.2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21">
        <f>SUM(E31:O31)</f>
        <v>2446.12</v>
      </c>
      <c r="Q31" s="19">
        <v>200.83</v>
      </c>
      <c r="R31" s="21">
        <f>P31-Q31</f>
        <v>2245.29</v>
      </c>
    </row>
    <row r="32" spans="1:18" x14ac:dyDescent="0.25">
      <c r="A32" s="29">
        <v>7214</v>
      </c>
      <c r="B32" s="29" t="s">
        <v>1001</v>
      </c>
      <c r="C32" s="30" t="s">
        <v>36</v>
      </c>
      <c r="D32" s="30" t="s">
        <v>14</v>
      </c>
      <c r="E32" s="31">
        <v>2121.92</v>
      </c>
      <c r="F32" s="31">
        <v>0</v>
      </c>
      <c r="G32" s="31">
        <v>324.2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21">
        <f>SUM(E32:O32)</f>
        <v>2446.12</v>
      </c>
      <c r="Q32" s="19">
        <v>919.48</v>
      </c>
      <c r="R32" s="21">
        <f>P32-Q32</f>
        <v>1526.6399999999999</v>
      </c>
    </row>
    <row r="33" spans="1:18" x14ac:dyDescent="0.25">
      <c r="A33" s="29">
        <v>7457</v>
      </c>
      <c r="B33" s="29" t="s">
        <v>588</v>
      </c>
      <c r="C33" s="30" t="s">
        <v>573</v>
      </c>
      <c r="D33" s="30" t="s">
        <v>586</v>
      </c>
      <c r="E33" s="31">
        <v>4282.1099999999997</v>
      </c>
      <c r="F33" s="31">
        <v>0</v>
      </c>
      <c r="G33" s="31">
        <v>324.2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21">
        <f>SUM(E33:O33)</f>
        <v>4606.3099999999995</v>
      </c>
      <c r="Q33" s="19">
        <v>446.38</v>
      </c>
      <c r="R33" s="21">
        <f>P33-Q33</f>
        <v>4159.9299999999994</v>
      </c>
    </row>
    <row r="34" spans="1:18" x14ac:dyDescent="0.25">
      <c r="A34" s="29">
        <v>7012</v>
      </c>
      <c r="B34" s="29" t="s">
        <v>476</v>
      </c>
      <c r="C34" s="30" t="s">
        <v>47</v>
      </c>
      <c r="D34" s="30" t="s">
        <v>14</v>
      </c>
      <c r="E34" s="31">
        <v>2121.92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21">
        <f>SUM(E34:O34)</f>
        <v>2121.92</v>
      </c>
      <c r="Q34" s="19">
        <v>247.11</v>
      </c>
      <c r="R34" s="21">
        <f>P34-Q34</f>
        <v>1874.81</v>
      </c>
    </row>
    <row r="35" spans="1:18" x14ac:dyDescent="0.25">
      <c r="A35" s="29">
        <v>4648</v>
      </c>
      <c r="B35" s="29" t="s">
        <v>186</v>
      </c>
      <c r="C35" s="30" t="s">
        <v>48</v>
      </c>
      <c r="D35" s="30" t="s">
        <v>40</v>
      </c>
      <c r="E35" s="31">
        <v>2389.63</v>
      </c>
      <c r="F35" s="31">
        <v>554.35</v>
      </c>
      <c r="G35" s="31">
        <v>14.21</v>
      </c>
      <c r="H35" s="31">
        <v>54.5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21">
        <f>SUM(E35:O35)</f>
        <v>3012.69</v>
      </c>
      <c r="Q35" s="19">
        <v>734.01</v>
      </c>
      <c r="R35" s="21">
        <f>P35-Q35</f>
        <v>2278.6800000000003</v>
      </c>
    </row>
    <row r="36" spans="1:18" x14ac:dyDescent="0.25">
      <c r="A36" s="29">
        <v>5851</v>
      </c>
      <c r="B36" s="29" t="s">
        <v>281</v>
      </c>
      <c r="C36" s="30" t="s">
        <v>119</v>
      </c>
      <c r="D36" s="30" t="s">
        <v>29</v>
      </c>
      <c r="E36" s="31">
        <v>5146.37</v>
      </c>
      <c r="F36" s="31">
        <v>0</v>
      </c>
      <c r="G36" s="31">
        <v>0</v>
      </c>
      <c r="H36" s="31">
        <v>0</v>
      </c>
      <c r="I36" s="31">
        <v>1694.7</v>
      </c>
      <c r="J36" s="31">
        <v>0</v>
      </c>
      <c r="K36" s="31">
        <v>5021.84</v>
      </c>
      <c r="L36" s="31">
        <v>0</v>
      </c>
      <c r="M36" s="31">
        <v>0</v>
      </c>
      <c r="N36" s="31">
        <v>0</v>
      </c>
      <c r="O36" s="31">
        <v>0</v>
      </c>
      <c r="P36" s="21">
        <f>SUM(E36:O36)</f>
        <v>11862.91</v>
      </c>
      <c r="Q36" s="19">
        <v>3160.78</v>
      </c>
      <c r="R36" s="21">
        <f>P36-Q36</f>
        <v>8702.1299999999992</v>
      </c>
    </row>
    <row r="37" spans="1:18" x14ac:dyDescent="0.25">
      <c r="A37" s="29">
        <v>6932</v>
      </c>
      <c r="B37" s="29" t="s">
        <v>453</v>
      </c>
      <c r="C37" s="30" t="s">
        <v>49</v>
      </c>
      <c r="D37" s="30" t="s">
        <v>14</v>
      </c>
      <c r="E37" s="31">
        <v>5045.45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21">
        <f>SUM(E37:O37)</f>
        <v>5045.45</v>
      </c>
      <c r="Q37" s="19">
        <v>1295.94</v>
      </c>
      <c r="R37" s="21">
        <f>P37-Q37</f>
        <v>3749.5099999999998</v>
      </c>
    </row>
    <row r="38" spans="1:18" x14ac:dyDescent="0.25">
      <c r="A38" s="29">
        <v>6501</v>
      </c>
      <c r="B38" s="29" t="s">
        <v>833</v>
      </c>
      <c r="C38" s="30" t="s">
        <v>119</v>
      </c>
      <c r="D38" s="30" t="s">
        <v>14</v>
      </c>
      <c r="E38" s="31">
        <v>5045.45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21">
        <f>SUM(E38:O38)</f>
        <v>5045.45</v>
      </c>
      <c r="Q38" s="19">
        <v>512.86</v>
      </c>
      <c r="R38" s="21">
        <f>P38-Q38</f>
        <v>4532.59</v>
      </c>
    </row>
    <row r="39" spans="1:18" x14ac:dyDescent="0.25">
      <c r="A39" s="29">
        <v>183</v>
      </c>
      <c r="B39" s="29" t="s">
        <v>615</v>
      </c>
      <c r="C39" s="30" t="s">
        <v>50</v>
      </c>
      <c r="D39" s="30" t="s">
        <v>68</v>
      </c>
      <c r="E39" s="31">
        <v>4701.74</v>
      </c>
      <c r="F39" s="31">
        <v>0</v>
      </c>
      <c r="G39" s="31">
        <v>172.64000000000001</v>
      </c>
      <c r="H39" s="31">
        <v>687.11</v>
      </c>
      <c r="I39" s="31">
        <v>0</v>
      </c>
      <c r="J39" s="31">
        <v>0</v>
      </c>
      <c r="K39" s="31">
        <v>0</v>
      </c>
      <c r="L39" s="31">
        <v>0</v>
      </c>
      <c r="M39" s="31">
        <v>273.69</v>
      </c>
      <c r="N39" s="31">
        <v>0</v>
      </c>
      <c r="O39" s="31">
        <v>0</v>
      </c>
      <c r="P39" s="21">
        <f>SUM(E39:O39)</f>
        <v>5835.1799999999994</v>
      </c>
      <c r="Q39" s="19">
        <v>706.98</v>
      </c>
      <c r="R39" s="21">
        <f>P39-Q39</f>
        <v>5128.1999999999989</v>
      </c>
    </row>
    <row r="40" spans="1:18" x14ac:dyDescent="0.25">
      <c r="A40" s="29">
        <v>6721</v>
      </c>
      <c r="B40" s="29" t="s">
        <v>411</v>
      </c>
      <c r="C40" s="30" t="s">
        <v>45</v>
      </c>
      <c r="D40" s="30" t="s">
        <v>14</v>
      </c>
      <c r="E40" s="31">
        <v>2788.79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21">
        <f>SUM(E40:O40)</f>
        <v>2788.79</v>
      </c>
      <c r="Q40" s="19">
        <v>1538.77</v>
      </c>
      <c r="R40" s="21">
        <f>P40-Q40</f>
        <v>1250.02</v>
      </c>
    </row>
    <row r="41" spans="1:18" x14ac:dyDescent="0.25">
      <c r="A41" s="29">
        <v>6751</v>
      </c>
      <c r="B41" s="29" t="s">
        <v>425</v>
      </c>
      <c r="C41" s="30" t="s">
        <v>45</v>
      </c>
      <c r="D41" s="30" t="s">
        <v>14</v>
      </c>
      <c r="E41" s="31">
        <v>2788.79</v>
      </c>
      <c r="F41" s="31">
        <v>0</v>
      </c>
      <c r="G41" s="31">
        <v>0</v>
      </c>
      <c r="H41" s="31">
        <v>0</v>
      </c>
      <c r="I41" s="31">
        <v>340.85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1952.15</v>
      </c>
      <c r="P41" s="21">
        <f>SUM(E41:O41)</f>
        <v>5081.79</v>
      </c>
      <c r="Q41" s="19">
        <v>2067.92</v>
      </c>
      <c r="R41" s="21">
        <f>P41-Q41</f>
        <v>3013.87</v>
      </c>
    </row>
    <row r="42" spans="1:18" x14ac:dyDescent="0.25">
      <c r="A42" s="29">
        <v>7160</v>
      </c>
      <c r="B42" s="29" t="s">
        <v>511</v>
      </c>
      <c r="C42" s="30" t="s">
        <v>16</v>
      </c>
      <c r="D42" s="30" t="s">
        <v>14</v>
      </c>
      <c r="E42" s="31">
        <v>5045.45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21">
        <f>SUM(E42:O42)</f>
        <v>5045.45</v>
      </c>
      <c r="Q42" s="19">
        <v>1072.3699999999999</v>
      </c>
      <c r="R42" s="21">
        <f>P42-Q42</f>
        <v>3973.08</v>
      </c>
    </row>
    <row r="43" spans="1:18" x14ac:dyDescent="0.25">
      <c r="A43" s="29">
        <v>7023</v>
      </c>
      <c r="B43" s="29" t="s">
        <v>483</v>
      </c>
      <c r="C43" s="30" t="s">
        <v>47</v>
      </c>
      <c r="D43" s="30" t="s">
        <v>14</v>
      </c>
      <c r="E43" s="31">
        <v>2121.92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21">
        <f>SUM(E43:O43)</f>
        <v>2121.92</v>
      </c>
      <c r="Q43" s="19">
        <v>308.14999999999998</v>
      </c>
      <c r="R43" s="21">
        <f>P43-Q43</f>
        <v>1813.77</v>
      </c>
    </row>
    <row r="44" spans="1:18" x14ac:dyDescent="0.25">
      <c r="A44" s="29">
        <v>6756</v>
      </c>
      <c r="B44" s="29" t="s">
        <v>428</v>
      </c>
      <c r="C44" s="30" t="s">
        <v>45</v>
      </c>
      <c r="D44" s="30" t="s">
        <v>14</v>
      </c>
      <c r="E44" s="31">
        <v>2788.79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1952.15</v>
      </c>
      <c r="P44" s="21">
        <f>SUM(E44:O44)</f>
        <v>4740.9400000000005</v>
      </c>
      <c r="Q44" s="19">
        <v>231.67</v>
      </c>
      <c r="R44" s="21">
        <f>P44-Q44</f>
        <v>4509.2700000000004</v>
      </c>
    </row>
    <row r="45" spans="1:18" x14ac:dyDescent="0.25">
      <c r="A45" s="29">
        <v>6442</v>
      </c>
      <c r="B45" s="29" t="s">
        <v>366</v>
      </c>
      <c r="C45" s="30" t="s">
        <v>53</v>
      </c>
      <c r="D45" s="30" t="s">
        <v>29</v>
      </c>
      <c r="E45" s="31">
        <v>2844.57</v>
      </c>
      <c r="F45" s="31">
        <v>0</v>
      </c>
      <c r="G45" s="31">
        <v>0</v>
      </c>
      <c r="H45" s="31">
        <v>0</v>
      </c>
      <c r="I45" s="31">
        <v>158.03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21">
        <f>SUM(E45:O45)</f>
        <v>3002.6000000000004</v>
      </c>
      <c r="Q45" s="19">
        <v>386.92</v>
      </c>
      <c r="R45" s="21">
        <f>P45-Q45</f>
        <v>2615.6800000000003</v>
      </c>
    </row>
    <row r="46" spans="1:18" x14ac:dyDescent="0.25">
      <c r="A46" s="29">
        <v>6732</v>
      </c>
      <c r="B46" s="29" t="s">
        <v>415</v>
      </c>
      <c r="C46" s="30" t="s">
        <v>45</v>
      </c>
      <c r="D46" s="30" t="s">
        <v>14</v>
      </c>
      <c r="E46" s="31">
        <v>2788.79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21">
        <f>SUM(E46:O46)</f>
        <v>2788.79</v>
      </c>
      <c r="Q46" s="19">
        <v>231.67</v>
      </c>
      <c r="R46" s="21">
        <f>P46-Q46</f>
        <v>2557.12</v>
      </c>
    </row>
    <row r="47" spans="1:18" x14ac:dyDescent="0.25">
      <c r="A47" s="29">
        <v>6728</v>
      </c>
      <c r="B47" s="29" t="s">
        <v>879</v>
      </c>
      <c r="C47" s="30" t="s">
        <v>45</v>
      </c>
      <c r="D47" s="30" t="s">
        <v>14</v>
      </c>
      <c r="E47" s="31">
        <v>2788.79</v>
      </c>
      <c r="F47" s="31">
        <v>0</v>
      </c>
      <c r="G47" s="31">
        <v>0</v>
      </c>
      <c r="H47" s="31">
        <v>47.26</v>
      </c>
      <c r="I47" s="31">
        <v>714.8</v>
      </c>
      <c r="J47" s="31">
        <v>0</v>
      </c>
      <c r="K47" s="31">
        <v>1500</v>
      </c>
      <c r="L47" s="31">
        <v>0</v>
      </c>
      <c r="M47" s="31">
        <v>0</v>
      </c>
      <c r="N47" s="31">
        <v>0</v>
      </c>
      <c r="O47" s="31">
        <v>0</v>
      </c>
      <c r="P47" s="21">
        <f>SUM(E47:O47)</f>
        <v>5050.8500000000004</v>
      </c>
      <c r="Q47" s="19">
        <v>2066.98</v>
      </c>
      <c r="R47" s="21">
        <f>P47-Q47</f>
        <v>2983.8700000000003</v>
      </c>
    </row>
    <row r="48" spans="1:18" x14ac:dyDescent="0.25">
      <c r="A48" s="29">
        <v>7042</v>
      </c>
      <c r="B48" s="29" t="s">
        <v>963</v>
      </c>
      <c r="C48" s="30" t="s">
        <v>45</v>
      </c>
      <c r="D48" s="30" t="s">
        <v>14</v>
      </c>
      <c r="E48" s="31">
        <v>2788.79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21">
        <f>SUM(E48:O48)</f>
        <v>2788.79</v>
      </c>
      <c r="Q48" s="19">
        <v>231.67</v>
      </c>
      <c r="R48" s="21">
        <f>P48-Q48</f>
        <v>2557.12</v>
      </c>
    </row>
    <row r="49" spans="1:18" x14ac:dyDescent="0.25">
      <c r="A49" s="29">
        <v>6998</v>
      </c>
      <c r="B49" s="29" t="s">
        <v>470</v>
      </c>
      <c r="C49" s="30" t="s">
        <v>47</v>
      </c>
      <c r="D49" s="30" t="s">
        <v>14</v>
      </c>
      <c r="E49" s="31">
        <v>2121.92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21">
        <f>SUM(E49:O49)</f>
        <v>2121.92</v>
      </c>
      <c r="Q49" s="19">
        <v>171.65</v>
      </c>
      <c r="R49" s="21">
        <f>P49-Q49</f>
        <v>1950.27</v>
      </c>
    </row>
    <row r="50" spans="1:18" x14ac:dyDescent="0.25">
      <c r="A50" s="29">
        <v>6927</v>
      </c>
      <c r="B50" s="29" t="s">
        <v>451</v>
      </c>
      <c r="C50" s="30" t="s">
        <v>49</v>
      </c>
      <c r="D50" s="30" t="s">
        <v>14</v>
      </c>
      <c r="E50" s="31">
        <v>5045.45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21">
        <f>SUM(E50:O50)</f>
        <v>5045.45</v>
      </c>
      <c r="Q50" s="19">
        <v>1696.18</v>
      </c>
      <c r="R50" s="21">
        <f>P50-Q50</f>
        <v>3349.2699999999995</v>
      </c>
    </row>
    <row r="51" spans="1:18" x14ac:dyDescent="0.25">
      <c r="A51" s="29">
        <v>6626</v>
      </c>
      <c r="B51" s="29" t="s">
        <v>862</v>
      </c>
      <c r="C51" s="30" t="s">
        <v>55</v>
      </c>
      <c r="D51" s="30" t="s">
        <v>14</v>
      </c>
      <c r="E51" s="31">
        <v>5045.45</v>
      </c>
      <c r="F51" s="31">
        <v>0</v>
      </c>
      <c r="G51" s="31">
        <v>324.2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21">
        <f>SUM(E51:O51)</f>
        <v>5369.65</v>
      </c>
      <c r="Q51" s="19">
        <v>1123.8499999999999</v>
      </c>
      <c r="R51" s="21">
        <f>P51-Q51</f>
        <v>4245.7999999999993</v>
      </c>
    </row>
    <row r="52" spans="1:18" x14ac:dyDescent="0.25">
      <c r="A52" s="29">
        <v>6295</v>
      </c>
      <c r="B52" s="29" t="s">
        <v>337</v>
      </c>
      <c r="C52" s="30" t="s">
        <v>41</v>
      </c>
      <c r="D52" s="30">
        <v>3</v>
      </c>
      <c r="E52" s="31">
        <v>11606.03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21">
        <f>SUM(E52:O52)</f>
        <v>11606.03</v>
      </c>
      <c r="Q52" s="19">
        <v>3004.28</v>
      </c>
      <c r="R52" s="21">
        <f>P52-Q52</f>
        <v>8601.75</v>
      </c>
    </row>
    <row r="53" spans="1:18" x14ac:dyDescent="0.25">
      <c r="A53" s="29">
        <v>5837</v>
      </c>
      <c r="B53" s="29" t="s">
        <v>748</v>
      </c>
      <c r="C53" s="30" t="s">
        <v>56</v>
      </c>
      <c r="D53" s="30" t="s">
        <v>14</v>
      </c>
      <c r="E53" s="31">
        <v>3694.35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21">
        <f>SUM(E53:O53)</f>
        <v>3694.35</v>
      </c>
      <c r="Q53" s="19">
        <v>1386.8</v>
      </c>
      <c r="R53" s="21">
        <f>P53-Q53</f>
        <v>2307.5500000000002</v>
      </c>
    </row>
    <row r="54" spans="1:18" x14ac:dyDescent="0.25">
      <c r="A54" s="29">
        <v>6502</v>
      </c>
      <c r="B54" s="29" t="s">
        <v>834</v>
      </c>
      <c r="C54" s="30" t="s">
        <v>16</v>
      </c>
      <c r="D54" s="30" t="s">
        <v>14</v>
      </c>
      <c r="E54" s="31">
        <v>5045.45</v>
      </c>
      <c r="F54" s="31">
        <v>0</v>
      </c>
      <c r="G54" s="31">
        <v>0</v>
      </c>
      <c r="H54" s="31">
        <v>0</v>
      </c>
      <c r="I54" s="31">
        <v>560.61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21">
        <f>SUM(E54:O54)</f>
        <v>5606.0599999999995</v>
      </c>
      <c r="Q54" s="19">
        <v>1812.89</v>
      </c>
      <c r="R54" s="21">
        <f>P54-Q54</f>
        <v>3793.1699999999992</v>
      </c>
    </row>
    <row r="55" spans="1:18" x14ac:dyDescent="0.25">
      <c r="A55" s="29">
        <v>5944</v>
      </c>
      <c r="B55" s="29" t="s">
        <v>298</v>
      </c>
      <c r="C55" s="30" t="s">
        <v>43</v>
      </c>
      <c r="D55" s="30" t="s">
        <v>29</v>
      </c>
      <c r="E55" s="31">
        <v>2164.35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21">
        <f>SUM(E55:O55)</f>
        <v>2164.35</v>
      </c>
      <c r="Q55" s="19">
        <v>1382.33</v>
      </c>
      <c r="R55" s="21">
        <f>P55-Q55</f>
        <v>782.02</v>
      </c>
    </row>
    <row r="56" spans="1:18" x14ac:dyDescent="0.25">
      <c r="A56" s="29">
        <v>6259</v>
      </c>
      <c r="B56" s="29" t="s">
        <v>796</v>
      </c>
      <c r="C56" s="30" t="s">
        <v>45</v>
      </c>
      <c r="D56" s="30" t="s">
        <v>14</v>
      </c>
      <c r="E56" s="31">
        <v>2788.79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1500</v>
      </c>
      <c r="L56" s="31">
        <v>0</v>
      </c>
      <c r="M56" s="31">
        <v>0</v>
      </c>
      <c r="N56" s="31">
        <v>0</v>
      </c>
      <c r="O56" s="31">
        <v>0</v>
      </c>
      <c r="P56" s="21">
        <f>SUM(E56:O56)</f>
        <v>4288.79</v>
      </c>
      <c r="Q56" s="19">
        <v>645.55999999999995</v>
      </c>
      <c r="R56" s="21">
        <f>P56-Q56</f>
        <v>3643.23</v>
      </c>
    </row>
    <row r="57" spans="1:18" x14ac:dyDescent="0.25">
      <c r="A57" s="29">
        <v>6155</v>
      </c>
      <c r="B57" s="29" t="s">
        <v>323</v>
      </c>
      <c r="C57" s="30" t="s">
        <v>36</v>
      </c>
      <c r="D57" s="30" t="s">
        <v>29</v>
      </c>
      <c r="E57" s="31">
        <v>2164.35</v>
      </c>
      <c r="F57" s="31">
        <v>0</v>
      </c>
      <c r="G57" s="31">
        <v>324.2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1741.99</v>
      </c>
      <c r="P57" s="21">
        <f>SUM(E57:O57)</f>
        <v>4230.54</v>
      </c>
      <c r="Q57" s="19">
        <v>1472.47</v>
      </c>
      <c r="R57" s="21">
        <f>P57-Q57</f>
        <v>2758.0699999999997</v>
      </c>
    </row>
    <row r="58" spans="1:18" x14ac:dyDescent="0.25">
      <c r="A58" s="29">
        <v>7047</v>
      </c>
      <c r="B58" s="29" t="s">
        <v>965</v>
      </c>
      <c r="C58" s="30" t="s">
        <v>39</v>
      </c>
      <c r="D58" s="30" t="s">
        <v>14</v>
      </c>
      <c r="E58" s="31">
        <v>5709.48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21">
        <f>SUM(E58:O58)</f>
        <v>5709.48</v>
      </c>
      <c r="Q58" s="19">
        <v>1105.8699999999999</v>
      </c>
      <c r="R58" s="21">
        <f>P58-Q58</f>
        <v>4603.6099999999997</v>
      </c>
    </row>
    <row r="59" spans="1:18" x14ac:dyDescent="0.25">
      <c r="A59" s="29">
        <v>5077</v>
      </c>
      <c r="B59" s="29" t="s">
        <v>210</v>
      </c>
      <c r="C59" s="30" t="s">
        <v>16</v>
      </c>
      <c r="D59" s="30" t="s">
        <v>68</v>
      </c>
      <c r="E59" s="31">
        <v>5570.59</v>
      </c>
      <c r="F59" s="31">
        <v>0</v>
      </c>
      <c r="G59" s="31">
        <v>0</v>
      </c>
      <c r="H59" s="31">
        <v>0</v>
      </c>
      <c r="I59" s="31">
        <v>1237.9100000000001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21">
        <f>SUM(E59:O59)</f>
        <v>6808.5</v>
      </c>
      <c r="Q59" s="19">
        <v>3502.97</v>
      </c>
      <c r="R59" s="21">
        <f>P59-Q59</f>
        <v>3305.53</v>
      </c>
    </row>
    <row r="60" spans="1:18" x14ac:dyDescent="0.25">
      <c r="A60" s="29">
        <v>7393</v>
      </c>
      <c r="B60" s="29" t="s">
        <v>571</v>
      </c>
      <c r="C60" s="30" t="s">
        <v>100</v>
      </c>
      <c r="D60" s="30" t="s">
        <v>112</v>
      </c>
      <c r="E60" s="31">
        <v>24166.51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11277.7</v>
      </c>
      <c r="P60" s="21">
        <f>SUM(E60:O60)</f>
        <v>35444.21</v>
      </c>
      <c r="Q60" s="19">
        <v>6458.41</v>
      </c>
      <c r="R60" s="21">
        <f>P60-Q60</f>
        <v>28985.8</v>
      </c>
    </row>
    <row r="61" spans="1:18" x14ac:dyDescent="0.25">
      <c r="A61" s="29">
        <v>7204</v>
      </c>
      <c r="B61" s="29" t="s">
        <v>528</v>
      </c>
      <c r="C61" s="30" t="s">
        <v>16</v>
      </c>
      <c r="D61" s="30" t="s">
        <v>14</v>
      </c>
      <c r="E61" s="31">
        <v>5045.45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21">
        <f>SUM(E61:O61)</f>
        <v>5045.45</v>
      </c>
      <c r="Q61" s="19">
        <v>524.14</v>
      </c>
      <c r="R61" s="21">
        <f>P61-Q61</f>
        <v>4521.3099999999995</v>
      </c>
    </row>
    <row r="62" spans="1:18" x14ac:dyDescent="0.25">
      <c r="A62" s="29">
        <v>6292</v>
      </c>
      <c r="B62" s="29" t="s">
        <v>336</v>
      </c>
      <c r="C62" s="30" t="s">
        <v>57</v>
      </c>
      <c r="D62" s="30" t="s">
        <v>112</v>
      </c>
      <c r="E62" s="31">
        <v>8369.73</v>
      </c>
      <c r="F62" s="31">
        <v>0</v>
      </c>
      <c r="G62" s="31">
        <v>0</v>
      </c>
      <c r="H62" s="31">
        <v>0</v>
      </c>
      <c r="I62" s="31">
        <v>464.99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5858.81</v>
      </c>
      <c r="P62" s="21">
        <f>SUM(E62:O62)</f>
        <v>14693.529999999999</v>
      </c>
      <c r="Q62" s="19">
        <v>3972.92</v>
      </c>
      <c r="R62" s="21">
        <f>P62-Q62</f>
        <v>10720.609999999999</v>
      </c>
    </row>
    <row r="63" spans="1:18" x14ac:dyDescent="0.25">
      <c r="A63" s="29">
        <v>5545</v>
      </c>
      <c r="B63" s="29" t="s">
        <v>706</v>
      </c>
      <c r="C63" s="30" t="s">
        <v>45</v>
      </c>
      <c r="D63" s="30" t="s">
        <v>59</v>
      </c>
      <c r="E63" s="31">
        <v>2901.46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21">
        <f>SUM(E63:O63)</f>
        <v>2901.46</v>
      </c>
      <c r="Q63" s="19">
        <v>2146.4699999999998</v>
      </c>
      <c r="R63" s="21">
        <f>P63-Q63</f>
        <v>754.99000000000024</v>
      </c>
    </row>
    <row r="64" spans="1:18" x14ac:dyDescent="0.25">
      <c r="A64" s="29">
        <v>5448</v>
      </c>
      <c r="B64" s="29" t="s">
        <v>697</v>
      </c>
      <c r="C64" s="30" t="s">
        <v>16</v>
      </c>
      <c r="D64" s="30" t="s">
        <v>44</v>
      </c>
      <c r="E64" s="31">
        <v>5354.28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159.19999999999999</v>
      </c>
      <c r="N64" s="31">
        <v>0</v>
      </c>
      <c r="O64" s="31">
        <v>0</v>
      </c>
      <c r="P64" s="21">
        <f>SUM(E64:O64)</f>
        <v>5513.48</v>
      </c>
      <c r="Q64" s="19">
        <v>710.72</v>
      </c>
      <c r="R64" s="21">
        <f>P64-Q64</f>
        <v>4802.7599999999993</v>
      </c>
    </row>
    <row r="65" spans="1:18" x14ac:dyDescent="0.25">
      <c r="A65" s="29">
        <v>7224</v>
      </c>
      <c r="B65" s="29" t="s">
        <v>1008</v>
      </c>
      <c r="C65" s="30" t="s">
        <v>36</v>
      </c>
      <c r="D65" s="30" t="s">
        <v>14</v>
      </c>
      <c r="E65" s="31">
        <v>2121.92</v>
      </c>
      <c r="F65" s="31">
        <v>0</v>
      </c>
      <c r="G65" s="31">
        <v>324.2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21">
        <f>SUM(E65:O65)</f>
        <v>2446.12</v>
      </c>
      <c r="Q65" s="19">
        <v>328.15</v>
      </c>
      <c r="R65" s="21">
        <f>P65-Q65</f>
        <v>2117.9699999999998</v>
      </c>
    </row>
    <row r="66" spans="1:18" x14ac:dyDescent="0.25">
      <c r="A66" s="29">
        <v>6979</v>
      </c>
      <c r="B66" s="29" t="s">
        <v>942</v>
      </c>
      <c r="C66" s="30" t="s">
        <v>60</v>
      </c>
      <c r="D66" s="30" t="s">
        <v>14</v>
      </c>
      <c r="E66" s="31">
        <v>5045.45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3531.82</v>
      </c>
      <c r="P66" s="21">
        <f>SUM(E66:O66)</f>
        <v>8577.27</v>
      </c>
      <c r="Q66" s="19">
        <v>2189.11</v>
      </c>
      <c r="R66" s="21">
        <f>P66-Q66</f>
        <v>6388.16</v>
      </c>
    </row>
    <row r="67" spans="1:18" x14ac:dyDescent="0.25">
      <c r="A67" s="29">
        <v>5729</v>
      </c>
      <c r="B67" s="29" t="s">
        <v>253</v>
      </c>
      <c r="C67" s="30" t="s">
        <v>37</v>
      </c>
      <c r="D67" s="30" t="s">
        <v>14</v>
      </c>
      <c r="E67" s="31">
        <v>5045.45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21">
        <f>SUM(E67:O67)</f>
        <v>5045.45</v>
      </c>
      <c r="Q67" s="19">
        <v>1132.29</v>
      </c>
      <c r="R67" s="21">
        <f>P67-Q67</f>
        <v>3913.16</v>
      </c>
    </row>
    <row r="68" spans="1:18" x14ac:dyDescent="0.25">
      <c r="A68" s="29">
        <v>6285</v>
      </c>
      <c r="B68" s="29" t="s">
        <v>802</v>
      </c>
      <c r="C68" s="30" t="s">
        <v>36</v>
      </c>
      <c r="D68" s="30" t="s">
        <v>29</v>
      </c>
      <c r="E68" s="31">
        <v>2164.35</v>
      </c>
      <c r="F68" s="31">
        <v>0</v>
      </c>
      <c r="G68" s="31">
        <v>583.89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21">
        <f>SUM(E68:O68)</f>
        <v>2748.24</v>
      </c>
      <c r="Q68" s="19">
        <v>228.02</v>
      </c>
      <c r="R68" s="21">
        <f>P68-Q68</f>
        <v>2520.2199999999998</v>
      </c>
    </row>
    <row r="69" spans="1:18" x14ac:dyDescent="0.25">
      <c r="A69" s="29">
        <v>5899</v>
      </c>
      <c r="B69" s="29" t="s">
        <v>758</v>
      </c>
      <c r="C69" s="30" t="s">
        <v>45</v>
      </c>
      <c r="D69" s="30" t="s">
        <v>29</v>
      </c>
      <c r="E69" s="31">
        <v>2844.57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836.97</v>
      </c>
      <c r="L69" s="31">
        <v>0</v>
      </c>
      <c r="M69" s="31">
        <v>715.16</v>
      </c>
      <c r="N69" s="31">
        <v>0</v>
      </c>
      <c r="O69" s="31">
        <v>0</v>
      </c>
      <c r="P69" s="21">
        <f>SUM(E69:O69)</f>
        <v>4396.7</v>
      </c>
      <c r="Q69" s="19">
        <v>335.37</v>
      </c>
      <c r="R69" s="21">
        <f>P69-Q69</f>
        <v>4061.33</v>
      </c>
    </row>
    <row r="70" spans="1:18" x14ac:dyDescent="0.25">
      <c r="A70" s="29">
        <v>6809</v>
      </c>
      <c r="B70" s="29" t="s">
        <v>910</v>
      </c>
      <c r="C70" s="30" t="s">
        <v>16</v>
      </c>
      <c r="D70" s="30" t="s">
        <v>14</v>
      </c>
      <c r="E70" s="31">
        <v>5045.45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21">
        <f>SUM(E70:O70)</f>
        <v>5045.45</v>
      </c>
      <c r="Q70" s="19">
        <v>1009.32</v>
      </c>
      <c r="R70" s="21">
        <f>P70-Q70</f>
        <v>4036.1299999999997</v>
      </c>
    </row>
    <row r="71" spans="1:18" x14ac:dyDescent="0.25">
      <c r="A71" s="29">
        <v>5684</v>
      </c>
      <c r="B71" s="29" t="s">
        <v>245</v>
      </c>
      <c r="C71" s="30" t="s">
        <v>61</v>
      </c>
      <c r="D71" s="30" t="s">
        <v>59</v>
      </c>
      <c r="E71" s="31">
        <v>5940.13</v>
      </c>
      <c r="F71" s="31">
        <v>0</v>
      </c>
      <c r="G71" s="31">
        <v>0</v>
      </c>
      <c r="H71" s="31">
        <v>0</v>
      </c>
      <c r="I71" s="31">
        <v>1827</v>
      </c>
      <c r="J71" s="31">
        <v>0</v>
      </c>
      <c r="K71" s="31">
        <v>5021.84</v>
      </c>
      <c r="L71" s="31">
        <v>0</v>
      </c>
      <c r="M71" s="31">
        <v>0</v>
      </c>
      <c r="N71" s="31">
        <v>0</v>
      </c>
      <c r="O71" s="31">
        <v>0</v>
      </c>
      <c r="P71" s="21">
        <f>SUM(E71:O71)</f>
        <v>12788.970000000001</v>
      </c>
      <c r="Q71" s="19">
        <v>3329.59</v>
      </c>
      <c r="R71" s="21">
        <f>P71-Q71</f>
        <v>9459.380000000001</v>
      </c>
    </row>
    <row r="72" spans="1:18" x14ac:dyDescent="0.25">
      <c r="A72" s="29">
        <v>4313</v>
      </c>
      <c r="B72" s="29" t="s">
        <v>646</v>
      </c>
      <c r="C72" s="30" t="s">
        <v>62</v>
      </c>
      <c r="D72" s="30" t="s">
        <v>40</v>
      </c>
      <c r="E72" s="31">
        <v>3140.64</v>
      </c>
      <c r="F72" s="31">
        <v>1926.4</v>
      </c>
      <c r="G72" s="31">
        <v>324.2</v>
      </c>
      <c r="H72" s="31">
        <v>0</v>
      </c>
      <c r="I72" s="31">
        <v>1797.08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21">
        <f>SUM(E72:O72)</f>
        <v>7188.32</v>
      </c>
      <c r="Q72" s="19">
        <v>1585.09</v>
      </c>
      <c r="R72" s="21">
        <f>P72-Q72</f>
        <v>5603.23</v>
      </c>
    </row>
    <row r="73" spans="1:18" x14ac:dyDescent="0.25">
      <c r="A73" s="29">
        <v>7008</v>
      </c>
      <c r="B73" s="29" t="s">
        <v>474</v>
      </c>
      <c r="C73" s="30" t="s">
        <v>47</v>
      </c>
      <c r="D73" s="30" t="s">
        <v>14</v>
      </c>
      <c r="E73" s="31">
        <v>2121.92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21">
        <f>SUM(E73:O73)</f>
        <v>2121.92</v>
      </c>
      <c r="Q73" s="19">
        <v>373.66</v>
      </c>
      <c r="R73" s="21">
        <f>P73-Q73</f>
        <v>1748.26</v>
      </c>
    </row>
    <row r="74" spans="1:18" x14ac:dyDescent="0.25">
      <c r="A74" s="29">
        <v>6800</v>
      </c>
      <c r="B74" s="29" t="s">
        <v>906</v>
      </c>
      <c r="C74" s="30" t="s">
        <v>587</v>
      </c>
      <c r="D74" s="30" t="s">
        <v>112</v>
      </c>
      <c r="E74" s="31">
        <v>1200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100</v>
      </c>
      <c r="M74" s="31">
        <v>0</v>
      </c>
      <c r="N74" s="31">
        <v>0</v>
      </c>
      <c r="O74" s="31">
        <v>0</v>
      </c>
      <c r="P74" s="21">
        <f>SUM(E74:O74)</f>
        <v>1300</v>
      </c>
      <c r="Q74" s="19">
        <v>40</v>
      </c>
      <c r="R74" s="21">
        <f>P74-Q74</f>
        <v>1260</v>
      </c>
    </row>
    <row r="75" spans="1:18" x14ac:dyDescent="0.25">
      <c r="A75" s="29">
        <v>4988</v>
      </c>
      <c r="B75" s="29" t="s">
        <v>30</v>
      </c>
      <c r="C75" s="30" t="s">
        <v>63</v>
      </c>
      <c r="D75" s="30" t="s">
        <v>68</v>
      </c>
      <c r="E75" s="31">
        <v>7349.86</v>
      </c>
      <c r="F75" s="31">
        <v>0</v>
      </c>
      <c r="G75" s="31">
        <v>0</v>
      </c>
      <c r="H75" s="31">
        <v>0</v>
      </c>
      <c r="I75" s="31">
        <v>2061.9499999999998</v>
      </c>
      <c r="J75" s="31">
        <v>0</v>
      </c>
      <c r="K75" s="31">
        <v>5021.84</v>
      </c>
      <c r="L75" s="31">
        <v>0</v>
      </c>
      <c r="M75" s="31">
        <v>675.72</v>
      </c>
      <c r="N75" s="31">
        <v>0</v>
      </c>
      <c r="O75" s="31">
        <v>0</v>
      </c>
      <c r="P75" s="21">
        <f>SUM(E75:O75)</f>
        <v>15109.369999999999</v>
      </c>
      <c r="Q75" s="19">
        <v>4962.03</v>
      </c>
      <c r="R75" s="21">
        <f>P75-Q75</f>
        <v>10147.34</v>
      </c>
    </row>
    <row r="76" spans="1:18" x14ac:dyDescent="0.25">
      <c r="A76" s="29">
        <v>5870</v>
      </c>
      <c r="B76" s="29" t="s">
        <v>282</v>
      </c>
      <c r="C76" s="30" t="s">
        <v>36</v>
      </c>
      <c r="D76" s="30" t="s">
        <v>29</v>
      </c>
      <c r="E76" s="31">
        <v>2164.35</v>
      </c>
      <c r="F76" s="31">
        <v>0</v>
      </c>
      <c r="G76" s="31">
        <v>324.2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1741.99</v>
      </c>
      <c r="P76" s="21">
        <f>SUM(E76:O76)</f>
        <v>4230.54</v>
      </c>
      <c r="Q76" s="19">
        <v>1134.06</v>
      </c>
      <c r="R76" s="21">
        <f>P76-Q76</f>
        <v>3096.48</v>
      </c>
    </row>
    <row r="77" spans="1:18" x14ac:dyDescent="0.25">
      <c r="A77" s="29">
        <v>6230</v>
      </c>
      <c r="B77" s="29" t="s">
        <v>794</v>
      </c>
      <c r="C77" s="30" t="s">
        <v>45</v>
      </c>
      <c r="D77" s="30" t="s">
        <v>14</v>
      </c>
      <c r="E77" s="31">
        <v>2788.79</v>
      </c>
      <c r="F77" s="31">
        <v>0</v>
      </c>
      <c r="G77" s="31">
        <v>0</v>
      </c>
      <c r="H77" s="31">
        <v>0</v>
      </c>
      <c r="I77" s="31">
        <v>714.8</v>
      </c>
      <c r="J77" s="31">
        <v>0</v>
      </c>
      <c r="K77" s="31">
        <v>1500</v>
      </c>
      <c r="L77" s="31">
        <v>0</v>
      </c>
      <c r="M77" s="31">
        <v>0</v>
      </c>
      <c r="N77" s="31">
        <v>0</v>
      </c>
      <c r="O77" s="31">
        <v>0</v>
      </c>
      <c r="P77" s="21">
        <f>SUM(E77:O77)</f>
        <v>5003.59</v>
      </c>
      <c r="Q77" s="19">
        <v>2127.21</v>
      </c>
      <c r="R77" s="21">
        <f>P77-Q77</f>
        <v>2876.38</v>
      </c>
    </row>
    <row r="78" spans="1:18" x14ac:dyDescent="0.25">
      <c r="A78" s="29">
        <v>5663</v>
      </c>
      <c r="B78" s="29" t="s">
        <v>236</v>
      </c>
      <c r="C78" s="30" t="s">
        <v>45</v>
      </c>
      <c r="D78" s="30" t="s">
        <v>714</v>
      </c>
      <c r="E78" s="31">
        <v>2176.09</v>
      </c>
      <c r="F78" s="31">
        <v>0</v>
      </c>
      <c r="G78" s="31">
        <v>0</v>
      </c>
      <c r="H78" s="31">
        <v>0</v>
      </c>
      <c r="I78" s="31">
        <v>362.68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21">
        <f>SUM(E78:O78)</f>
        <v>2538.77</v>
      </c>
      <c r="Q78" s="19">
        <v>204.16</v>
      </c>
      <c r="R78" s="21">
        <f>P78-Q78</f>
        <v>2334.61</v>
      </c>
    </row>
    <row r="79" spans="1:18" x14ac:dyDescent="0.25">
      <c r="A79" s="29">
        <v>6503</v>
      </c>
      <c r="B79" s="29" t="s">
        <v>375</v>
      </c>
      <c r="C79" s="30" t="s">
        <v>64</v>
      </c>
      <c r="D79" s="30" t="s">
        <v>14</v>
      </c>
      <c r="E79" s="31">
        <v>2121.92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21">
        <f>SUM(E79:O79)</f>
        <v>2121.92</v>
      </c>
      <c r="Q79" s="19">
        <v>883.04</v>
      </c>
      <c r="R79" s="21">
        <f>P79-Q79</f>
        <v>1238.8800000000001</v>
      </c>
    </row>
    <row r="80" spans="1:18" x14ac:dyDescent="0.25">
      <c r="A80" s="29">
        <v>6504</v>
      </c>
      <c r="B80" s="29" t="s">
        <v>835</v>
      </c>
      <c r="C80" s="30" t="s">
        <v>39</v>
      </c>
      <c r="D80" s="30" t="s">
        <v>14</v>
      </c>
      <c r="E80" s="31">
        <v>5709.48</v>
      </c>
      <c r="F80" s="31">
        <v>0</v>
      </c>
      <c r="G80" s="31">
        <v>0</v>
      </c>
      <c r="H80" s="31">
        <v>0</v>
      </c>
      <c r="I80" s="31">
        <v>1141.9000000000001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21">
        <f>SUM(E80:O80)</f>
        <v>6851.3799999999992</v>
      </c>
      <c r="Q80" s="19">
        <v>2214.71</v>
      </c>
      <c r="R80" s="21">
        <f>P80-Q80</f>
        <v>4636.6699999999992</v>
      </c>
    </row>
    <row r="81" spans="1:18" x14ac:dyDescent="0.25">
      <c r="A81" s="29">
        <v>5449</v>
      </c>
      <c r="B81" s="29" t="s">
        <v>698</v>
      </c>
      <c r="C81" s="30" t="s">
        <v>16</v>
      </c>
      <c r="D81" s="30" t="s">
        <v>44</v>
      </c>
      <c r="E81" s="31">
        <v>5354.28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21">
        <f>SUM(E81:O81)</f>
        <v>5354.28</v>
      </c>
      <c r="Q81" s="19">
        <v>767.96</v>
      </c>
      <c r="R81" s="21">
        <f>P81-Q81</f>
        <v>4586.32</v>
      </c>
    </row>
    <row r="82" spans="1:18" x14ac:dyDescent="0.25">
      <c r="A82" s="29">
        <v>7194</v>
      </c>
      <c r="B82" s="29" t="s">
        <v>993</v>
      </c>
      <c r="C82" s="30" t="s">
        <v>57</v>
      </c>
      <c r="D82" s="30" t="s">
        <v>112</v>
      </c>
      <c r="E82" s="31">
        <v>8369.73</v>
      </c>
      <c r="F82" s="31">
        <v>0</v>
      </c>
      <c r="G82" s="31">
        <v>0</v>
      </c>
      <c r="H82" s="31">
        <v>0</v>
      </c>
      <c r="I82" s="31">
        <v>4184.87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21">
        <f>SUM(E82:O82)</f>
        <v>12554.599999999999</v>
      </c>
      <c r="Q82" s="19">
        <v>4735.38</v>
      </c>
      <c r="R82" s="21">
        <f>P82-Q82</f>
        <v>7819.2199999999984</v>
      </c>
    </row>
    <row r="83" spans="1:18" x14ac:dyDescent="0.25">
      <c r="A83" s="29">
        <v>6945</v>
      </c>
      <c r="B83" s="29" t="s">
        <v>933</v>
      </c>
      <c r="C83" s="30" t="s">
        <v>45</v>
      </c>
      <c r="D83" s="30" t="s">
        <v>14</v>
      </c>
      <c r="E83" s="31">
        <v>2788.79</v>
      </c>
      <c r="F83" s="31">
        <v>0</v>
      </c>
      <c r="G83" s="31">
        <v>0</v>
      </c>
      <c r="H83" s="31">
        <v>0</v>
      </c>
      <c r="I83" s="31">
        <v>309.87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21">
        <f>SUM(E83:O83)</f>
        <v>3098.66</v>
      </c>
      <c r="Q83" s="19">
        <v>265.42</v>
      </c>
      <c r="R83" s="21">
        <f>P83-Q83</f>
        <v>2833.24</v>
      </c>
    </row>
    <row r="84" spans="1:18" x14ac:dyDescent="0.25">
      <c r="A84" s="29">
        <v>7145</v>
      </c>
      <c r="B84" s="29" t="s">
        <v>509</v>
      </c>
      <c r="C84" s="30" t="s">
        <v>115</v>
      </c>
      <c r="D84" s="30" t="s">
        <v>14</v>
      </c>
      <c r="E84" s="31">
        <v>5045.45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21">
        <f>SUM(E84:O84)</f>
        <v>5045.45</v>
      </c>
      <c r="Q84" s="19">
        <v>529.14</v>
      </c>
      <c r="R84" s="21">
        <f>P84-Q84</f>
        <v>4516.3099999999995</v>
      </c>
    </row>
    <row r="85" spans="1:18" x14ac:dyDescent="0.25">
      <c r="A85" s="29">
        <v>6750</v>
      </c>
      <c r="B85" s="29" t="s">
        <v>424</v>
      </c>
      <c r="C85" s="30" t="s">
        <v>45</v>
      </c>
      <c r="D85" s="30" t="s">
        <v>14</v>
      </c>
      <c r="E85" s="31">
        <v>2788.79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21">
        <f>SUM(E85:O85)</f>
        <v>2788.79</v>
      </c>
      <c r="Q85" s="19">
        <v>1116.1600000000001</v>
      </c>
      <c r="R85" s="21">
        <f>P85-Q85</f>
        <v>1672.6299999999999</v>
      </c>
    </row>
    <row r="86" spans="1:18" x14ac:dyDescent="0.25">
      <c r="A86" s="29">
        <v>809</v>
      </c>
      <c r="B86" s="29" t="s">
        <v>643</v>
      </c>
      <c r="C86" s="30" t="s">
        <v>65</v>
      </c>
      <c r="D86" s="30" t="s">
        <v>40</v>
      </c>
      <c r="E86" s="31">
        <v>3745.04</v>
      </c>
      <c r="F86" s="31">
        <v>0</v>
      </c>
      <c r="G86" s="31">
        <v>18.98</v>
      </c>
      <c r="H86" s="31">
        <v>132.78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2621.53</v>
      </c>
      <c r="P86" s="21">
        <f>SUM(E86:O86)</f>
        <v>6518.33</v>
      </c>
      <c r="Q86" s="19">
        <v>1850.3</v>
      </c>
      <c r="R86" s="21">
        <f>P86-Q86</f>
        <v>4668.03</v>
      </c>
    </row>
    <row r="87" spans="1:18" x14ac:dyDescent="0.25">
      <c r="A87" s="29">
        <v>7187</v>
      </c>
      <c r="B87" s="29" t="s">
        <v>522</v>
      </c>
      <c r="C87" s="30" t="s">
        <v>43</v>
      </c>
      <c r="D87" s="30" t="s">
        <v>14</v>
      </c>
      <c r="E87" s="31">
        <v>2121.92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1485.34</v>
      </c>
      <c r="P87" s="21">
        <f>SUM(E87:O87)</f>
        <v>3607.26</v>
      </c>
      <c r="Q87" s="19">
        <v>298.97000000000003</v>
      </c>
      <c r="R87" s="21">
        <f>P87-Q87</f>
        <v>3308.29</v>
      </c>
    </row>
    <row r="88" spans="1:18" x14ac:dyDescent="0.25">
      <c r="A88" s="29">
        <v>5940</v>
      </c>
      <c r="B88" s="29" t="s">
        <v>767</v>
      </c>
      <c r="C88" s="30" t="s">
        <v>60</v>
      </c>
      <c r="D88" s="30" t="s">
        <v>29</v>
      </c>
      <c r="E88" s="31">
        <v>5146.37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21">
        <f>SUM(E88:O88)</f>
        <v>5146.37</v>
      </c>
      <c r="Q88" s="19">
        <v>1965.72</v>
      </c>
      <c r="R88" s="21">
        <f>P88-Q88</f>
        <v>3180.6499999999996</v>
      </c>
    </row>
    <row r="89" spans="1:18" x14ac:dyDescent="0.25">
      <c r="A89" s="29">
        <v>7118</v>
      </c>
      <c r="B89" s="29" t="s">
        <v>498</v>
      </c>
      <c r="C89" s="30" t="s">
        <v>45</v>
      </c>
      <c r="D89" s="30" t="s">
        <v>14</v>
      </c>
      <c r="E89" s="31">
        <v>2788.79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21">
        <f>SUM(E89:O89)</f>
        <v>2788.79</v>
      </c>
      <c r="Q89" s="19">
        <v>573.16999999999996</v>
      </c>
      <c r="R89" s="21">
        <f>P89-Q89</f>
        <v>2215.62</v>
      </c>
    </row>
    <row r="90" spans="1:18" x14ac:dyDescent="0.25">
      <c r="A90" s="29">
        <v>5587</v>
      </c>
      <c r="B90" s="29" t="s">
        <v>708</v>
      </c>
      <c r="C90" s="30" t="s">
        <v>43</v>
      </c>
      <c r="D90" s="30" t="s">
        <v>59</v>
      </c>
      <c r="E90" s="31">
        <v>2207.64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885.54</v>
      </c>
      <c r="N90" s="31">
        <v>0</v>
      </c>
      <c r="O90" s="31">
        <v>0</v>
      </c>
      <c r="P90" s="21">
        <f>SUM(E90:O90)</f>
        <v>3093.18</v>
      </c>
      <c r="Q90" s="19">
        <v>179.36</v>
      </c>
      <c r="R90" s="21">
        <f>P90-Q90</f>
        <v>2913.8199999999997</v>
      </c>
    </row>
    <row r="91" spans="1:18" x14ac:dyDescent="0.25">
      <c r="A91" s="29">
        <v>6959</v>
      </c>
      <c r="B91" s="29" t="s">
        <v>935</v>
      </c>
      <c r="C91" s="30" t="s">
        <v>587</v>
      </c>
      <c r="D91" s="30" t="s">
        <v>112</v>
      </c>
      <c r="E91" s="31">
        <v>1062.52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100</v>
      </c>
      <c r="M91" s="31">
        <v>0</v>
      </c>
      <c r="N91" s="31">
        <v>0</v>
      </c>
      <c r="O91" s="31">
        <v>0</v>
      </c>
      <c r="P91" s="21">
        <f>SUM(E91:O91)</f>
        <v>1162.52</v>
      </c>
      <c r="Q91" s="19">
        <v>60.36</v>
      </c>
      <c r="R91" s="21">
        <f>P91-Q91</f>
        <v>1102.1600000000001</v>
      </c>
    </row>
    <row r="92" spans="1:18" x14ac:dyDescent="0.25">
      <c r="A92" s="29">
        <v>7018</v>
      </c>
      <c r="B92" s="29" t="s">
        <v>479</v>
      </c>
      <c r="C92" s="30" t="s">
        <v>47</v>
      </c>
      <c r="D92" s="30" t="s">
        <v>14</v>
      </c>
      <c r="E92" s="31">
        <v>2121.92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21">
        <f>SUM(E92:O92)</f>
        <v>2121.92</v>
      </c>
      <c r="Q92" s="19">
        <v>381.32</v>
      </c>
      <c r="R92" s="21">
        <f>P92-Q92</f>
        <v>1740.6000000000001</v>
      </c>
    </row>
    <row r="93" spans="1:18" x14ac:dyDescent="0.25">
      <c r="A93" s="29">
        <v>6628</v>
      </c>
      <c r="B93" s="29" t="s">
        <v>863</v>
      </c>
      <c r="C93" s="30" t="s">
        <v>22</v>
      </c>
      <c r="D93" s="30" t="s">
        <v>14</v>
      </c>
      <c r="E93" s="31">
        <v>5709.48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21">
        <f>SUM(E93:O93)</f>
        <v>5709.48</v>
      </c>
      <c r="Q93" s="19">
        <v>1808.28</v>
      </c>
      <c r="R93" s="21">
        <f>P93-Q93</f>
        <v>3901.2</v>
      </c>
    </row>
    <row r="94" spans="1:18" x14ac:dyDescent="0.25">
      <c r="A94" s="29">
        <v>5862</v>
      </c>
      <c r="B94" s="29" t="s">
        <v>752</v>
      </c>
      <c r="C94" s="30" t="s">
        <v>66</v>
      </c>
      <c r="D94" s="30" t="s">
        <v>29</v>
      </c>
      <c r="E94" s="31">
        <v>3173.86</v>
      </c>
      <c r="F94" s="31">
        <v>0</v>
      </c>
      <c r="G94" s="31">
        <v>324.2</v>
      </c>
      <c r="H94" s="31">
        <v>0</v>
      </c>
      <c r="I94" s="31">
        <v>1166.02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21">
        <f>SUM(E94:O94)</f>
        <v>4664.08</v>
      </c>
      <c r="Q94" s="19">
        <v>588.46</v>
      </c>
      <c r="R94" s="21">
        <f>P94-Q94</f>
        <v>4075.62</v>
      </c>
    </row>
    <row r="95" spans="1:18" x14ac:dyDescent="0.25">
      <c r="A95" s="29">
        <v>6008</v>
      </c>
      <c r="B95" s="29" t="s">
        <v>771</v>
      </c>
      <c r="C95" s="30" t="s">
        <v>75</v>
      </c>
      <c r="D95" s="30" t="s">
        <v>14</v>
      </c>
      <c r="E95" s="31">
        <v>1779.08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590.36</v>
      </c>
      <c r="N95" s="31">
        <v>0</v>
      </c>
      <c r="O95" s="31">
        <v>1245.3599999999999</v>
      </c>
      <c r="P95" s="21">
        <f>SUM(E95:O95)</f>
        <v>3614.8</v>
      </c>
      <c r="Q95" s="19">
        <v>819.94</v>
      </c>
      <c r="R95" s="21">
        <f>P95-Q95</f>
        <v>2794.86</v>
      </c>
    </row>
    <row r="96" spans="1:18" x14ac:dyDescent="0.25">
      <c r="A96" s="29">
        <v>7502</v>
      </c>
      <c r="B96" s="29" t="s">
        <v>1069</v>
      </c>
      <c r="C96" s="30" t="s">
        <v>36</v>
      </c>
      <c r="D96" s="30" t="s">
        <v>14</v>
      </c>
      <c r="E96" s="31">
        <v>2121.92</v>
      </c>
      <c r="F96" s="31">
        <v>0</v>
      </c>
      <c r="G96" s="31">
        <v>324.2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21">
        <f>SUM(E96:O96)</f>
        <v>2446.12</v>
      </c>
      <c r="Q96" s="19">
        <v>376.15</v>
      </c>
      <c r="R96" s="21">
        <f>P96-Q96</f>
        <v>2069.9699999999998</v>
      </c>
    </row>
    <row r="97" spans="1:18" x14ac:dyDescent="0.25">
      <c r="A97" s="29">
        <v>6113</v>
      </c>
      <c r="B97" s="29" t="s">
        <v>781</v>
      </c>
      <c r="C97" s="30" t="s">
        <v>37</v>
      </c>
      <c r="D97" s="30" t="s">
        <v>29</v>
      </c>
      <c r="E97" s="31">
        <v>5146.37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21">
        <f>SUM(E97:O97)</f>
        <v>5146.37</v>
      </c>
      <c r="Q97" s="19">
        <v>1021.38</v>
      </c>
      <c r="R97" s="21">
        <f>P97-Q97</f>
        <v>4124.99</v>
      </c>
    </row>
    <row r="98" spans="1:18" x14ac:dyDescent="0.25">
      <c r="A98" s="29">
        <v>6580</v>
      </c>
      <c r="B98" s="29" t="s">
        <v>852</v>
      </c>
      <c r="C98" s="30" t="s">
        <v>45</v>
      </c>
      <c r="D98" s="30" t="s">
        <v>586</v>
      </c>
      <c r="E98" s="31">
        <v>2091.59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21">
        <f>SUM(E98:O98)</f>
        <v>2091.59</v>
      </c>
      <c r="Q98" s="19">
        <v>163.92</v>
      </c>
      <c r="R98" s="21">
        <f>P98-Q98</f>
        <v>1927.67</v>
      </c>
    </row>
    <row r="99" spans="1:18" x14ac:dyDescent="0.25">
      <c r="A99" s="29">
        <v>6493</v>
      </c>
      <c r="B99" s="29" t="s">
        <v>371</v>
      </c>
      <c r="C99" s="30" t="s">
        <v>67</v>
      </c>
      <c r="D99" s="30" t="s">
        <v>14</v>
      </c>
      <c r="E99" s="31">
        <v>5045.45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21">
        <f>SUM(E99:O99)</f>
        <v>5045.45</v>
      </c>
      <c r="Q99" s="19">
        <v>1703.47</v>
      </c>
      <c r="R99" s="21">
        <f>P99-Q99</f>
        <v>3341.9799999999996</v>
      </c>
    </row>
    <row r="100" spans="1:18" x14ac:dyDescent="0.25">
      <c r="A100" s="29">
        <v>471</v>
      </c>
      <c r="B100" s="29" t="s">
        <v>158</v>
      </c>
      <c r="C100" s="30" t="s">
        <v>65</v>
      </c>
      <c r="D100" s="30" t="s">
        <v>40</v>
      </c>
      <c r="E100" s="31">
        <v>3745.04</v>
      </c>
      <c r="F100" s="31">
        <v>0</v>
      </c>
      <c r="G100" s="31">
        <v>324.2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21">
        <f>SUM(E100:O100)</f>
        <v>4069.24</v>
      </c>
      <c r="Q100" s="19">
        <v>1073.79</v>
      </c>
      <c r="R100" s="21">
        <f>P100-Q100</f>
        <v>2995.45</v>
      </c>
    </row>
    <row r="101" spans="1:18" x14ac:dyDescent="0.25">
      <c r="A101" s="29">
        <v>7318</v>
      </c>
      <c r="B101" s="29" t="s">
        <v>1014</v>
      </c>
      <c r="C101" s="30" t="s">
        <v>47</v>
      </c>
      <c r="D101" s="30" t="s">
        <v>14</v>
      </c>
      <c r="E101" s="31">
        <v>2121.92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21">
        <f>SUM(E101:O101)</f>
        <v>2121.92</v>
      </c>
      <c r="Q101" s="19">
        <v>688.99</v>
      </c>
      <c r="R101" s="21">
        <f>P101-Q101</f>
        <v>1432.93</v>
      </c>
    </row>
    <row r="102" spans="1:18" x14ac:dyDescent="0.25">
      <c r="A102" s="29">
        <v>6505</v>
      </c>
      <c r="B102" s="29" t="s">
        <v>376</v>
      </c>
      <c r="C102" s="30" t="s">
        <v>28</v>
      </c>
      <c r="D102" s="30" t="s">
        <v>14</v>
      </c>
      <c r="E102" s="31">
        <v>2852.05</v>
      </c>
      <c r="F102" s="31">
        <v>0</v>
      </c>
      <c r="G102" s="31">
        <v>324.2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21">
        <f>SUM(E102:O102)</f>
        <v>3176.25</v>
      </c>
      <c r="Q102" s="19">
        <v>1795.53</v>
      </c>
      <c r="R102" s="21">
        <f>P102-Q102</f>
        <v>1380.72</v>
      </c>
    </row>
    <row r="103" spans="1:18" x14ac:dyDescent="0.25">
      <c r="A103" s="29">
        <v>473</v>
      </c>
      <c r="B103" s="29" t="s">
        <v>159</v>
      </c>
      <c r="C103" s="30" t="s">
        <v>69</v>
      </c>
      <c r="D103" s="30" t="s">
        <v>68</v>
      </c>
      <c r="E103" s="31">
        <v>9718.43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453.96</v>
      </c>
      <c r="N103" s="31">
        <v>0</v>
      </c>
      <c r="O103" s="31">
        <v>6802.9</v>
      </c>
      <c r="P103" s="21">
        <f>SUM(E103:O103)</f>
        <v>16975.29</v>
      </c>
      <c r="Q103" s="19">
        <v>2485.19</v>
      </c>
      <c r="R103" s="21">
        <f>P103-Q103</f>
        <v>14490.1</v>
      </c>
    </row>
    <row r="104" spans="1:18" x14ac:dyDescent="0.25">
      <c r="A104" s="29">
        <v>761</v>
      </c>
      <c r="B104" s="29" t="s">
        <v>642</v>
      </c>
      <c r="C104" s="30" t="s">
        <v>70</v>
      </c>
      <c r="D104" s="30" t="s">
        <v>40</v>
      </c>
      <c r="E104" s="31">
        <v>2301.41</v>
      </c>
      <c r="F104" s="31">
        <v>509.81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21">
        <f>SUM(E104:O104)</f>
        <v>2811.22</v>
      </c>
      <c r="Q104" s="19">
        <v>979.86</v>
      </c>
      <c r="R104" s="21">
        <f>P104-Q104</f>
        <v>1831.3599999999997</v>
      </c>
    </row>
    <row r="105" spans="1:18" x14ac:dyDescent="0.25">
      <c r="A105" s="29">
        <v>5856</v>
      </c>
      <c r="B105" s="29" t="s">
        <v>750</v>
      </c>
      <c r="C105" s="30" t="s">
        <v>36</v>
      </c>
      <c r="D105" s="30" t="s">
        <v>29</v>
      </c>
      <c r="E105" s="31">
        <v>2164.35</v>
      </c>
      <c r="F105" s="31">
        <v>0</v>
      </c>
      <c r="G105" s="31">
        <v>324.2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21">
        <f>SUM(E105:O105)</f>
        <v>2488.5499999999997</v>
      </c>
      <c r="Q105" s="19">
        <v>973.15</v>
      </c>
      <c r="R105" s="21">
        <f>P105-Q105</f>
        <v>1515.3999999999996</v>
      </c>
    </row>
    <row r="106" spans="1:18" x14ac:dyDescent="0.25">
      <c r="A106" s="29">
        <v>6782</v>
      </c>
      <c r="B106" s="29" t="s">
        <v>902</v>
      </c>
      <c r="C106" s="30" t="s">
        <v>60</v>
      </c>
      <c r="D106" s="30" t="s">
        <v>14</v>
      </c>
      <c r="E106" s="31">
        <v>5045.45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21">
        <f>SUM(E106:O106)</f>
        <v>5045.45</v>
      </c>
      <c r="Q106" s="19">
        <v>2672.86</v>
      </c>
      <c r="R106" s="21">
        <f>P106-Q106</f>
        <v>2372.5899999999997</v>
      </c>
    </row>
    <row r="107" spans="1:18" x14ac:dyDescent="0.25">
      <c r="A107" s="29">
        <v>5249</v>
      </c>
      <c r="B107" s="29" t="s">
        <v>213</v>
      </c>
      <c r="C107" s="30" t="s">
        <v>62</v>
      </c>
      <c r="D107" s="30" t="s">
        <v>40</v>
      </c>
      <c r="E107" s="31">
        <v>3140.64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21">
        <f>SUM(E107:O107)</f>
        <v>3140.64</v>
      </c>
      <c r="Q107" s="19">
        <v>270.45999999999998</v>
      </c>
      <c r="R107" s="21">
        <f>P107-Q107</f>
        <v>2870.18</v>
      </c>
    </row>
    <row r="108" spans="1:18" x14ac:dyDescent="0.25">
      <c r="A108" s="29">
        <v>230</v>
      </c>
      <c r="B108" s="29" t="s">
        <v>620</v>
      </c>
      <c r="C108" s="30" t="s">
        <v>71</v>
      </c>
      <c r="D108" s="30" t="s">
        <v>40</v>
      </c>
      <c r="E108" s="31">
        <v>4366.71</v>
      </c>
      <c r="F108" s="31">
        <v>1195.31</v>
      </c>
      <c r="G108" s="31">
        <v>0</v>
      </c>
      <c r="H108" s="31">
        <v>0</v>
      </c>
      <c r="I108" s="31">
        <v>0</v>
      </c>
      <c r="J108" s="31">
        <v>0</v>
      </c>
      <c r="K108" s="31">
        <v>1500</v>
      </c>
      <c r="L108" s="31">
        <v>0</v>
      </c>
      <c r="M108" s="31">
        <v>590.36</v>
      </c>
      <c r="N108" s="31">
        <v>0</v>
      </c>
      <c r="O108" s="31">
        <v>0</v>
      </c>
      <c r="P108" s="21">
        <f>SUM(E108:O108)</f>
        <v>7652.38</v>
      </c>
      <c r="Q108" s="19">
        <v>1577.96</v>
      </c>
      <c r="R108" s="21">
        <f>P108-Q108</f>
        <v>6074.42</v>
      </c>
    </row>
    <row r="109" spans="1:18" x14ac:dyDescent="0.25">
      <c r="A109" s="29">
        <v>5915</v>
      </c>
      <c r="B109" s="29" t="s">
        <v>762</v>
      </c>
      <c r="C109" s="30" t="s">
        <v>16</v>
      </c>
      <c r="D109" s="30" t="s">
        <v>29</v>
      </c>
      <c r="E109" s="31">
        <v>5146.37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21">
        <f>SUM(E109:O109)</f>
        <v>5146.37</v>
      </c>
      <c r="Q109" s="19">
        <v>1573.96</v>
      </c>
      <c r="R109" s="21">
        <f>P109-Q109</f>
        <v>3572.41</v>
      </c>
    </row>
    <row r="110" spans="1:18" x14ac:dyDescent="0.25">
      <c r="A110" s="29">
        <v>6298</v>
      </c>
      <c r="B110" s="29" t="s">
        <v>807</v>
      </c>
      <c r="C110" s="30" t="s">
        <v>72</v>
      </c>
      <c r="D110" s="30" t="s">
        <v>112</v>
      </c>
      <c r="E110" s="31">
        <v>5045.45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21">
        <f>SUM(E110:O110)</f>
        <v>5045.45</v>
      </c>
      <c r="Q110" s="19">
        <v>529.14</v>
      </c>
      <c r="R110" s="21">
        <f>P110-Q110</f>
        <v>4516.3099999999995</v>
      </c>
    </row>
    <row r="111" spans="1:18" x14ac:dyDescent="0.25">
      <c r="A111" s="29">
        <v>6734</v>
      </c>
      <c r="B111" s="29" t="s">
        <v>417</v>
      </c>
      <c r="C111" s="30" t="s">
        <v>45</v>
      </c>
      <c r="D111" s="30" t="s">
        <v>14</v>
      </c>
      <c r="E111" s="31">
        <v>2788.79</v>
      </c>
      <c r="F111" s="31">
        <v>0</v>
      </c>
      <c r="G111" s="31">
        <v>0</v>
      </c>
      <c r="H111" s="31">
        <v>0</v>
      </c>
      <c r="I111" s="31">
        <v>1859.2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1952.15</v>
      </c>
      <c r="P111" s="21">
        <f>SUM(E111:O111)</f>
        <v>6600.1399999999994</v>
      </c>
      <c r="Q111" s="19">
        <v>670.21</v>
      </c>
      <c r="R111" s="21">
        <f>P111-Q111</f>
        <v>5929.9299999999994</v>
      </c>
    </row>
    <row r="112" spans="1:18" x14ac:dyDescent="0.25">
      <c r="A112" s="29">
        <v>7039</v>
      </c>
      <c r="B112" s="29" t="s">
        <v>962</v>
      </c>
      <c r="C112" s="30" t="s">
        <v>109</v>
      </c>
      <c r="D112" s="30" t="s">
        <v>14</v>
      </c>
      <c r="E112" s="31">
        <v>2121.92</v>
      </c>
      <c r="F112" s="31">
        <v>0</v>
      </c>
      <c r="G112" s="31">
        <v>324.2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21">
        <f>SUM(E112:O112)</f>
        <v>2446.12</v>
      </c>
      <c r="Q112" s="19">
        <v>552.19000000000005</v>
      </c>
      <c r="R112" s="21">
        <f>P112-Q112</f>
        <v>1893.9299999999998</v>
      </c>
    </row>
    <row r="113" spans="1:18" x14ac:dyDescent="0.25">
      <c r="A113" s="29">
        <v>7368</v>
      </c>
      <c r="B113" s="29" t="s">
        <v>563</v>
      </c>
      <c r="C113" s="30" t="s">
        <v>45</v>
      </c>
      <c r="D113" s="30" t="s">
        <v>586</v>
      </c>
      <c r="E113" s="31">
        <v>2091.59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21">
        <f>SUM(E113:O113)</f>
        <v>2091.59</v>
      </c>
      <c r="Q113" s="19">
        <v>163.92</v>
      </c>
      <c r="R113" s="21">
        <f>P113-Q113</f>
        <v>1927.67</v>
      </c>
    </row>
    <row r="114" spans="1:18" x14ac:dyDescent="0.25">
      <c r="A114" s="29">
        <v>4695</v>
      </c>
      <c r="B114" s="29" t="s">
        <v>667</v>
      </c>
      <c r="C114" s="30" t="s">
        <v>73</v>
      </c>
      <c r="D114" s="30" t="s">
        <v>40</v>
      </c>
      <c r="E114" s="31">
        <v>2643.61</v>
      </c>
      <c r="F114" s="31">
        <v>0</v>
      </c>
      <c r="G114" s="31">
        <v>422.92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21">
        <f>SUM(E114:O114)</f>
        <v>3066.53</v>
      </c>
      <c r="Q114" s="19">
        <v>261.57</v>
      </c>
      <c r="R114" s="21">
        <f>P114-Q114</f>
        <v>2804.96</v>
      </c>
    </row>
    <row r="115" spans="1:18" x14ac:dyDescent="0.25">
      <c r="A115" s="29">
        <v>6710</v>
      </c>
      <c r="B115" s="29" t="s">
        <v>406</v>
      </c>
      <c r="C115" s="30" t="s">
        <v>74</v>
      </c>
      <c r="D115" s="30" t="s">
        <v>14</v>
      </c>
      <c r="E115" s="31">
        <v>5045.45</v>
      </c>
      <c r="F115" s="31">
        <v>0</v>
      </c>
      <c r="G115" s="31">
        <v>0</v>
      </c>
      <c r="H115" s="31">
        <v>1132.3499999999999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21">
        <f>SUM(E115:O115)</f>
        <v>6177.7999999999993</v>
      </c>
      <c r="Q115" s="19">
        <v>1783.06</v>
      </c>
      <c r="R115" s="21">
        <f>P115-Q115</f>
        <v>4394.74</v>
      </c>
    </row>
    <row r="116" spans="1:18" x14ac:dyDescent="0.25">
      <c r="A116" s="29">
        <v>7342</v>
      </c>
      <c r="B116" s="29" t="s">
        <v>548</v>
      </c>
      <c r="C116" s="30" t="s">
        <v>37</v>
      </c>
      <c r="D116" s="30" t="s">
        <v>14</v>
      </c>
      <c r="E116" s="31">
        <v>5045.45</v>
      </c>
      <c r="F116" s="31">
        <v>0</v>
      </c>
      <c r="G116" s="31">
        <v>0</v>
      </c>
      <c r="H116" s="31">
        <v>610.49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21">
        <f>SUM(E116:O116)</f>
        <v>5655.94</v>
      </c>
      <c r="Q116" s="19">
        <v>1482.94</v>
      </c>
      <c r="R116" s="21">
        <f>P116-Q116</f>
        <v>4173</v>
      </c>
    </row>
    <row r="117" spans="1:18" x14ac:dyDescent="0.25">
      <c r="A117" s="29">
        <v>7317</v>
      </c>
      <c r="B117" s="29" t="s">
        <v>1013</v>
      </c>
      <c r="C117" s="30" t="s">
        <v>47</v>
      </c>
      <c r="D117" s="30" t="s">
        <v>14</v>
      </c>
      <c r="E117" s="31">
        <v>2121.92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21">
        <f>SUM(E117:O117)</f>
        <v>2121.92</v>
      </c>
      <c r="Q117" s="19">
        <v>519.63</v>
      </c>
      <c r="R117" s="21">
        <f>P117-Q117</f>
        <v>1602.29</v>
      </c>
    </row>
    <row r="118" spans="1:18" x14ac:dyDescent="0.25">
      <c r="A118" s="29">
        <v>7038</v>
      </c>
      <c r="B118" s="29" t="s">
        <v>961</v>
      </c>
      <c r="C118" s="30" t="s">
        <v>45</v>
      </c>
      <c r="D118" s="30" t="s">
        <v>586</v>
      </c>
      <c r="E118" s="31">
        <v>2091.59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21">
        <f>SUM(E118:O118)</f>
        <v>2091.59</v>
      </c>
      <c r="Q118" s="19">
        <v>814.71</v>
      </c>
      <c r="R118" s="21">
        <f>P118-Q118</f>
        <v>1276.8800000000001</v>
      </c>
    </row>
    <row r="119" spans="1:18" x14ac:dyDescent="0.25">
      <c r="A119" s="29">
        <v>6012</v>
      </c>
      <c r="B119" s="29" t="s">
        <v>772</v>
      </c>
      <c r="C119" s="30" t="s">
        <v>62</v>
      </c>
      <c r="D119" s="30" t="s">
        <v>29</v>
      </c>
      <c r="E119" s="31">
        <v>2844.57</v>
      </c>
      <c r="F119" s="31">
        <v>0</v>
      </c>
      <c r="G119" s="31">
        <v>853.37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421.25</v>
      </c>
      <c r="N119" s="31">
        <v>0</v>
      </c>
      <c r="O119" s="31">
        <v>2588.56</v>
      </c>
      <c r="P119" s="21">
        <f>SUM(E119:O119)</f>
        <v>6707.75</v>
      </c>
      <c r="Q119" s="19">
        <v>337.34</v>
      </c>
      <c r="R119" s="21">
        <f>P119-Q119</f>
        <v>6370.41</v>
      </c>
    </row>
    <row r="120" spans="1:18" x14ac:dyDescent="0.25">
      <c r="A120" s="29">
        <v>7314</v>
      </c>
      <c r="B120" s="29" t="s">
        <v>538</v>
      </c>
      <c r="C120" s="30" t="s">
        <v>47</v>
      </c>
      <c r="D120" s="30" t="s">
        <v>14</v>
      </c>
      <c r="E120" s="31">
        <v>2121.92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21">
        <f>SUM(E120:O120)</f>
        <v>2121.92</v>
      </c>
      <c r="Q120" s="19">
        <v>258.61</v>
      </c>
      <c r="R120" s="21">
        <f>P120-Q120</f>
        <v>1863.31</v>
      </c>
    </row>
    <row r="121" spans="1:18" x14ac:dyDescent="0.25">
      <c r="A121" s="29">
        <v>6988</v>
      </c>
      <c r="B121" s="29" t="s">
        <v>945</v>
      </c>
      <c r="C121" s="30" t="s">
        <v>74</v>
      </c>
      <c r="D121" s="30" t="s">
        <v>14</v>
      </c>
      <c r="E121" s="31">
        <v>5045.45</v>
      </c>
      <c r="F121" s="31">
        <v>0</v>
      </c>
      <c r="G121" s="31">
        <v>63.760000000000005</v>
      </c>
      <c r="H121" s="31">
        <v>750.84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21">
        <f>SUM(E121:O121)</f>
        <v>5860.05</v>
      </c>
      <c r="Q121" s="19">
        <v>1134.48</v>
      </c>
      <c r="R121" s="21">
        <f>P121-Q121</f>
        <v>4725.57</v>
      </c>
    </row>
    <row r="122" spans="1:18" x14ac:dyDescent="0.25">
      <c r="A122" s="29">
        <v>6754</v>
      </c>
      <c r="B122" s="29" t="s">
        <v>888</v>
      </c>
      <c r="C122" s="30" t="s">
        <v>45</v>
      </c>
      <c r="D122" s="30" t="s">
        <v>14</v>
      </c>
      <c r="E122" s="31">
        <v>2788.79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1952.15</v>
      </c>
      <c r="P122" s="21">
        <f>SUM(E122:O122)</f>
        <v>4740.9400000000005</v>
      </c>
      <c r="Q122" s="19">
        <v>705.08</v>
      </c>
      <c r="R122" s="21">
        <f>P122-Q122</f>
        <v>4035.8600000000006</v>
      </c>
    </row>
    <row r="123" spans="1:18" x14ac:dyDescent="0.25">
      <c r="A123" s="29">
        <v>5907</v>
      </c>
      <c r="B123" s="29" t="s">
        <v>761</v>
      </c>
      <c r="C123" s="30" t="s">
        <v>39</v>
      </c>
      <c r="D123" s="30" t="s">
        <v>29</v>
      </c>
      <c r="E123" s="31">
        <v>5823.66</v>
      </c>
      <c r="F123" s="31">
        <v>0</v>
      </c>
      <c r="G123" s="31">
        <v>0</v>
      </c>
      <c r="H123" s="31">
        <v>0</v>
      </c>
      <c r="I123" s="31">
        <v>1164.73</v>
      </c>
      <c r="J123" s="31">
        <v>0</v>
      </c>
      <c r="K123" s="31">
        <v>0</v>
      </c>
      <c r="L123" s="31">
        <v>0</v>
      </c>
      <c r="M123" s="31">
        <v>111.57</v>
      </c>
      <c r="N123" s="31">
        <v>0</v>
      </c>
      <c r="O123" s="31">
        <v>0</v>
      </c>
      <c r="P123" s="21">
        <f>SUM(E123:O123)</f>
        <v>7099.9599999999991</v>
      </c>
      <c r="Q123" s="19">
        <v>1563.95</v>
      </c>
      <c r="R123" s="21">
        <f>P123-Q123</f>
        <v>5536.0099999999993</v>
      </c>
    </row>
    <row r="124" spans="1:18" x14ac:dyDescent="0.25">
      <c r="A124" s="29">
        <v>7499</v>
      </c>
      <c r="B124" s="29" t="s">
        <v>1068</v>
      </c>
      <c r="C124" s="30" t="s">
        <v>45</v>
      </c>
      <c r="D124" s="30" t="s">
        <v>586</v>
      </c>
      <c r="E124" s="31">
        <v>2091.59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21">
        <f>SUM(E124:O124)</f>
        <v>2091.59</v>
      </c>
      <c r="Q124" s="19">
        <v>163.92</v>
      </c>
      <c r="R124" s="21">
        <f>P124-Q124</f>
        <v>1927.67</v>
      </c>
    </row>
    <row r="125" spans="1:18" x14ac:dyDescent="0.25">
      <c r="A125" s="29">
        <v>5835</v>
      </c>
      <c r="B125" s="29" t="s">
        <v>279</v>
      </c>
      <c r="C125" s="30" t="s">
        <v>39</v>
      </c>
      <c r="D125" s="30" t="s">
        <v>29</v>
      </c>
      <c r="E125" s="31">
        <v>5823.66</v>
      </c>
      <c r="F125" s="31">
        <v>0</v>
      </c>
      <c r="G125" s="31">
        <v>23.080000000000002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169.28</v>
      </c>
      <c r="N125" s="31">
        <v>0</v>
      </c>
      <c r="O125" s="31">
        <v>4076.56</v>
      </c>
      <c r="P125" s="21">
        <f>SUM(E125:O125)</f>
        <v>10092.58</v>
      </c>
      <c r="Q125" s="19">
        <v>2493.7199999999998</v>
      </c>
      <c r="R125" s="21">
        <f>P125-Q125</f>
        <v>7598.8600000000006</v>
      </c>
    </row>
    <row r="126" spans="1:18" x14ac:dyDescent="0.25">
      <c r="A126" s="29">
        <v>7133</v>
      </c>
      <c r="B126" s="29" t="s">
        <v>505</v>
      </c>
      <c r="C126" s="30" t="s">
        <v>36</v>
      </c>
      <c r="D126" s="30" t="s">
        <v>14</v>
      </c>
      <c r="E126" s="31">
        <v>2121.92</v>
      </c>
      <c r="F126" s="31">
        <v>0</v>
      </c>
      <c r="G126" s="31">
        <v>324.2</v>
      </c>
      <c r="H126" s="31">
        <v>0</v>
      </c>
      <c r="I126" s="31">
        <v>271.79000000000002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21">
        <f>SUM(E126:O126)</f>
        <v>2717.91</v>
      </c>
      <c r="Q126" s="19">
        <v>1640.54</v>
      </c>
      <c r="R126" s="21">
        <f>P126-Q126</f>
        <v>1077.3699999999999</v>
      </c>
    </row>
    <row r="127" spans="1:18" x14ac:dyDescent="0.25">
      <c r="A127" s="29">
        <v>6150</v>
      </c>
      <c r="B127" s="29" t="s">
        <v>320</v>
      </c>
      <c r="C127" s="30" t="s">
        <v>75</v>
      </c>
      <c r="D127" s="30" t="s">
        <v>14</v>
      </c>
      <c r="E127" s="31">
        <v>1779.08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21">
        <f>SUM(E127:O127)</f>
        <v>1779.08</v>
      </c>
      <c r="Q127" s="19">
        <v>892.84</v>
      </c>
      <c r="R127" s="21">
        <f>P127-Q127</f>
        <v>886.2399999999999</v>
      </c>
    </row>
    <row r="128" spans="1:18" x14ac:dyDescent="0.25">
      <c r="A128" s="29">
        <v>46</v>
      </c>
      <c r="B128" s="29" t="s">
        <v>608</v>
      </c>
      <c r="C128" s="30" t="s">
        <v>62</v>
      </c>
      <c r="D128" s="30" t="s">
        <v>40</v>
      </c>
      <c r="E128" s="31">
        <v>3140.64</v>
      </c>
      <c r="F128" s="31">
        <v>329.77</v>
      </c>
      <c r="G128" s="31">
        <v>324.2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21">
        <f>SUM(E128:O128)</f>
        <v>3794.6099999999997</v>
      </c>
      <c r="Q128" s="19">
        <v>348.94</v>
      </c>
      <c r="R128" s="21">
        <f>P128-Q128</f>
        <v>3445.6699999999996</v>
      </c>
    </row>
    <row r="129" spans="1:18" x14ac:dyDescent="0.25">
      <c r="A129" s="29">
        <v>7366</v>
      </c>
      <c r="B129" s="29" t="s">
        <v>562</v>
      </c>
      <c r="C129" s="30" t="s">
        <v>120</v>
      </c>
      <c r="D129" s="30" t="s">
        <v>14</v>
      </c>
      <c r="E129" s="31">
        <v>6656.99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21">
        <f>SUM(E129:O129)</f>
        <v>6656.99</v>
      </c>
      <c r="Q129" s="19">
        <v>1366.44</v>
      </c>
      <c r="R129" s="21">
        <f>P129-Q129</f>
        <v>5290.5499999999993</v>
      </c>
    </row>
    <row r="130" spans="1:18" x14ac:dyDescent="0.25">
      <c r="A130" s="29">
        <v>4757</v>
      </c>
      <c r="B130" s="29" t="s">
        <v>196</v>
      </c>
      <c r="C130" s="30" t="s">
        <v>76</v>
      </c>
      <c r="D130" s="30" t="s">
        <v>68</v>
      </c>
      <c r="E130" s="31">
        <v>3079.06</v>
      </c>
      <c r="F130" s="31">
        <v>0</v>
      </c>
      <c r="G130" s="31">
        <v>0</v>
      </c>
      <c r="H130" s="31">
        <v>0</v>
      </c>
      <c r="I130" s="31">
        <v>855.3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21">
        <f>SUM(E130:O130)</f>
        <v>3934.3599999999997</v>
      </c>
      <c r="Q130" s="19">
        <v>365.71</v>
      </c>
      <c r="R130" s="21">
        <f>P130-Q130</f>
        <v>3568.6499999999996</v>
      </c>
    </row>
    <row r="131" spans="1:18" x14ac:dyDescent="0.25">
      <c r="A131" s="29">
        <v>7014</v>
      </c>
      <c r="B131" s="29" t="s">
        <v>954</v>
      </c>
      <c r="C131" s="30" t="s">
        <v>47</v>
      </c>
      <c r="D131" s="30" t="s">
        <v>14</v>
      </c>
      <c r="E131" s="31">
        <v>2121.92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21">
        <f>SUM(E131:O131)</f>
        <v>2121.92</v>
      </c>
      <c r="Q131" s="19">
        <v>805.97</v>
      </c>
      <c r="R131" s="21">
        <f>P131-Q131</f>
        <v>1315.95</v>
      </c>
    </row>
    <row r="132" spans="1:18" x14ac:dyDescent="0.25">
      <c r="A132" s="29">
        <v>7325</v>
      </c>
      <c r="B132" s="29" t="s">
        <v>1017</v>
      </c>
      <c r="C132" s="30" t="s">
        <v>47</v>
      </c>
      <c r="D132" s="30" t="s">
        <v>14</v>
      </c>
      <c r="E132" s="31">
        <v>2121.92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21">
        <f>SUM(E132:O132)</f>
        <v>2121.92</v>
      </c>
      <c r="Q132" s="19">
        <v>895.8</v>
      </c>
      <c r="R132" s="21">
        <f>P132-Q132</f>
        <v>1226.1200000000001</v>
      </c>
    </row>
    <row r="133" spans="1:18" x14ac:dyDescent="0.25">
      <c r="A133" s="29">
        <v>4703</v>
      </c>
      <c r="B133" s="29" t="s">
        <v>192</v>
      </c>
      <c r="C133" s="30" t="s">
        <v>65</v>
      </c>
      <c r="D133" s="30" t="s">
        <v>59</v>
      </c>
      <c r="E133" s="31">
        <v>3459.84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625.09</v>
      </c>
      <c r="N133" s="31">
        <v>0</v>
      </c>
      <c r="O133" s="31">
        <v>0</v>
      </c>
      <c r="P133" s="21">
        <f>SUM(E133:O133)</f>
        <v>4084.9300000000003</v>
      </c>
      <c r="Q133" s="19">
        <v>1412.88</v>
      </c>
      <c r="R133" s="21">
        <f>P133-Q133</f>
        <v>2672.05</v>
      </c>
    </row>
    <row r="134" spans="1:18" x14ac:dyDescent="0.25">
      <c r="A134" s="29">
        <v>7131</v>
      </c>
      <c r="B134" s="29" t="s">
        <v>972</v>
      </c>
      <c r="C134" s="30" t="s">
        <v>97</v>
      </c>
      <c r="D134" s="30" t="s">
        <v>14</v>
      </c>
      <c r="E134" s="31">
        <v>5045.45</v>
      </c>
      <c r="F134" s="31">
        <v>0</v>
      </c>
      <c r="G134" s="31">
        <v>972.6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21">
        <f>SUM(E134:O134)</f>
        <v>6018.05</v>
      </c>
      <c r="Q134" s="19">
        <v>633.37</v>
      </c>
      <c r="R134" s="21">
        <f>P134-Q134</f>
        <v>5384.68</v>
      </c>
    </row>
    <row r="135" spans="1:18" x14ac:dyDescent="0.25">
      <c r="A135" s="29">
        <v>5444</v>
      </c>
      <c r="B135" s="29" t="s">
        <v>218</v>
      </c>
      <c r="C135" s="30" t="s">
        <v>35</v>
      </c>
      <c r="D135" s="30" t="s">
        <v>44</v>
      </c>
      <c r="E135" s="31">
        <v>1887.98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21">
        <f>SUM(E135:O135)</f>
        <v>1887.98</v>
      </c>
      <c r="Q135" s="19">
        <v>563.70000000000005</v>
      </c>
      <c r="R135" s="21">
        <f>P135-Q135</f>
        <v>1324.28</v>
      </c>
    </row>
    <row r="136" spans="1:18" x14ac:dyDescent="0.25">
      <c r="A136" s="29">
        <v>95</v>
      </c>
      <c r="B136" s="29" t="s">
        <v>609</v>
      </c>
      <c r="C136" s="30" t="s">
        <v>56</v>
      </c>
      <c r="D136" s="30" t="s">
        <v>40</v>
      </c>
      <c r="E136" s="31">
        <v>4160.4399999999996</v>
      </c>
      <c r="F136" s="31">
        <v>0</v>
      </c>
      <c r="G136" s="31">
        <v>0</v>
      </c>
      <c r="H136" s="31">
        <v>0</v>
      </c>
      <c r="I136" s="31">
        <v>1386.81</v>
      </c>
      <c r="J136" s="31">
        <v>0</v>
      </c>
      <c r="K136" s="31">
        <v>0</v>
      </c>
      <c r="L136" s="31">
        <v>0</v>
      </c>
      <c r="M136" s="31">
        <v>442.77</v>
      </c>
      <c r="N136" s="31">
        <v>0</v>
      </c>
      <c r="O136" s="31">
        <v>0</v>
      </c>
      <c r="P136" s="21">
        <f>SUM(E136:O136)</f>
        <v>5990.02</v>
      </c>
      <c r="Q136" s="19">
        <v>1781.82</v>
      </c>
      <c r="R136" s="21">
        <f>P136-Q136</f>
        <v>4208.2000000000007</v>
      </c>
    </row>
    <row r="137" spans="1:18" x14ac:dyDescent="0.25">
      <c r="A137" s="29">
        <v>6722</v>
      </c>
      <c r="B137" s="29" t="s">
        <v>876</v>
      </c>
      <c r="C137" s="30" t="s">
        <v>45</v>
      </c>
      <c r="D137" s="30" t="s">
        <v>14</v>
      </c>
      <c r="E137" s="31">
        <v>2788.79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21">
        <f>SUM(E137:O137)</f>
        <v>2788.79</v>
      </c>
      <c r="Q137" s="19">
        <v>1553.81</v>
      </c>
      <c r="R137" s="21">
        <f>P137-Q137</f>
        <v>1234.98</v>
      </c>
    </row>
    <row r="138" spans="1:18" x14ac:dyDescent="0.25">
      <c r="A138" s="29">
        <v>6617</v>
      </c>
      <c r="B138" s="29" t="s">
        <v>860</v>
      </c>
      <c r="C138" s="30" t="s">
        <v>52</v>
      </c>
      <c r="D138" s="30" t="s">
        <v>112</v>
      </c>
      <c r="E138" s="31">
        <v>3347.89</v>
      </c>
      <c r="F138" s="31">
        <v>0</v>
      </c>
      <c r="G138" s="31">
        <v>0</v>
      </c>
      <c r="H138" s="31">
        <v>0</v>
      </c>
      <c r="I138" s="31">
        <v>1115.96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21">
        <f>SUM(E138:O138)</f>
        <v>4463.8500000000004</v>
      </c>
      <c r="Q138" s="19">
        <v>1495.59</v>
      </c>
      <c r="R138" s="21">
        <f>P138-Q138</f>
        <v>2968.26</v>
      </c>
    </row>
    <row r="139" spans="1:18" x14ac:dyDescent="0.25">
      <c r="A139" s="29">
        <v>5480</v>
      </c>
      <c r="B139" s="29" t="s">
        <v>225</v>
      </c>
      <c r="C139" s="30" t="s">
        <v>41</v>
      </c>
      <c r="D139" s="30">
        <v>3</v>
      </c>
      <c r="E139" s="31">
        <v>11606.03</v>
      </c>
      <c r="F139" s="31">
        <v>0</v>
      </c>
      <c r="G139" s="31">
        <v>0</v>
      </c>
      <c r="H139" s="31">
        <v>0</v>
      </c>
      <c r="I139" s="31">
        <v>1934.34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21">
        <f>SUM(E139:O139)</f>
        <v>13540.37</v>
      </c>
      <c r="Q139" s="19">
        <v>6181.62</v>
      </c>
      <c r="R139" s="21">
        <f>P139-Q139</f>
        <v>7358.7500000000009</v>
      </c>
    </row>
    <row r="140" spans="1:18" x14ac:dyDescent="0.25">
      <c r="A140" s="29">
        <v>6380</v>
      </c>
      <c r="B140" s="29" t="s">
        <v>813</v>
      </c>
      <c r="C140" s="30" t="s">
        <v>75</v>
      </c>
      <c r="D140" s="30" t="s">
        <v>29</v>
      </c>
      <c r="E140" s="31">
        <v>1882.21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1270.27</v>
      </c>
      <c r="P140" s="21">
        <f>SUM(E140:O140)</f>
        <v>3152.48</v>
      </c>
      <c r="Q140" s="19">
        <v>924.97</v>
      </c>
      <c r="R140" s="21">
        <f>P140-Q140</f>
        <v>2227.5100000000002</v>
      </c>
    </row>
    <row r="141" spans="1:18" x14ac:dyDescent="0.25">
      <c r="A141" s="29">
        <v>5010</v>
      </c>
      <c r="B141" s="29" t="s">
        <v>204</v>
      </c>
      <c r="C141" s="30" t="s">
        <v>92</v>
      </c>
      <c r="D141" s="30" t="s">
        <v>14</v>
      </c>
      <c r="E141" s="31">
        <v>6656.99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182.46</v>
      </c>
      <c r="N141" s="31">
        <v>0</v>
      </c>
      <c r="O141" s="31">
        <v>0</v>
      </c>
      <c r="P141" s="21">
        <f>SUM(E141:O141)</f>
        <v>6839.45</v>
      </c>
      <c r="Q141" s="19">
        <v>2838.68</v>
      </c>
      <c r="R141" s="21">
        <f>P141-Q141</f>
        <v>4000.77</v>
      </c>
    </row>
    <row r="142" spans="1:18" x14ac:dyDescent="0.25">
      <c r="A142" s="29">
        <v>5982</v>
      </c>
      <c r="B142" s="29" t="s">
        <v>769</v>
      </c>
      <c r="C142" s="30" t="s">
        <v>16</v>
      </c>
      <c r="D142" s="30" t="s">
        <v>29</v>
      </c>
      <c r="E142" s="31">
        <v>5146.37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21">
        <f>SUM(E142:O142)</f>
        <v>5146.37</v>
      </c>
      <c r="Q142" s="19">
        <v>2185.54</v>
      </c>
      <c r="R142" s="21">
        <f>P142-Q142</f>
        <v>2960.83</v>
      </c>
    </row>
    <row r="143" spans="1:18" x14ac:dyDescent="0.25">
      <c r="A143" s="29">
        <v>4958</v>
      </c>
      <c r="B143" s="29" t="s">
        <v>672</v>
      </c>
      <c r="C143" s="30" t="s">
        <v>78</v>
      </c>
      <c r="D143" s="30" t="s">
        <v>40</v>
      </c>
      <c r="E143" s="31">
        <v>3661.98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21">
        <f>SUM(E143:O143)</f>
        <v>3661.98</v>
      </c>
      <c r="Q143" s="19">
        <v>676.74</v>
      </c>
      <c r="R143" s="21">
        <f>P143-Q143</f>
        <v>2985.24</v>
      </c>
    </row>
    <row r="144" spans="1:18" x14ac:dyDescent="0.25">
      <c r="A144" s="29">
        <v>6157</v>
      </c>
      <c r="B144" s="29" t="s">
        <v>790</v>
      </c>
      <c r="C144" s="30" t="s">
        <v>36</v>
      </c>
      <c r="D144" s="30" t="s">
        <v>29</v>
      </c>
      <c r="E144" s="31">
        <v>2164.35</v>
      </c>
      <c r="F144" s="31">
        <v>0</v>
      </c>
      <c r="G144" s="31">
        <v>324.2</v>
      </c>
      <c r="H144" s="31">
        <v>0</v>
      </c>
      <c r="I144" s="31">
        <v>829.51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21">
        <f>SUM(E144:O144)</f>
        <v>3318.0599999999995</v>
      </c>
      <c r="Q144" s="19">
        <v>1316.46</v>
      </c>
      <c r="R144" s="21">
        <f>P144-Q144</f>
        <v>2001.5999999999995</v>
      </c>
    </row>
    <row r="145" spans="1:18" x14ac:dyDescent="0.25">
      <c r="A145" s="29">
        <v>7408</v>
      </c>
      <c r="B145" s="29" t="s">
        <v>574</v>
      </c>
      <c r="C145" s="30" t="s">
        <v>587</v>
      </c>
      <c r="D145" s="30" t="s">
        <v>926</v>
      </c>
      <c r="E145" s="31">
        <v>452.7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33.33</v>
      </c>
      <c r="M145" s="31">
        <v>0</v>
      </c>
      <c r="N145" s="31">
        <v>0</v>
      </c>
      <c r="O145" s="31">
        <v>0</v>
      </c>
      <c r="P145" s="21">
        <f>SUM(E145:O145)</f>
        <v>486.03</v>
      </c>
      <c r="Q145" s="19">
        <v>422.52</v>
      </c>
      <c r="R145" s="21">
        <f>P145-Q145</f>
        <v>63.509999999999991</v>
      </c>
    </row>
    <row r="146" spans="1:18" x14ac:dyDescent="0.25">
      <c r="A146" s="29">
        <v>6835</v>
      </c>
      <c r="B146" s="29" t="s">
        <v>445</v>
      </c>
      <c r="C146" s="30" t="s">
        <v>45</v>
      </c>
      <c r="D146" s="30" t="s">
        <v>14</v>
      </c>
      <c r="E146" s="31">
        <v>2788.79</v>
      </c>
      <c r="F146" s="31">
        <v>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21">
        <f>SUM(E146:O146)</f>
        <v>2788.79</v>
      </c>
      <c r="Q146" s="19">
        <v>484.33</v>
      </c>
      <c r="R146" s="21">
        <f>P146-Q146</f>
        <v>2304.46</v>
      </c>
    </row>
    <row r="147" spans="1:18" x14ac:dyDescent="0.25">
      <c r="A147" s="29">
        <v>7498</v>
      </c>
      <c r="B147" s="29" t="s">
        <v>1067</v>
      </c>
      <c r="C147" s="30" t="s">
        <v>45</v>
      </c>
      <c r="D147" s="30" t="s">
        <v>586</v>
      </c>
      <c r="E147" s="31">
        <v>2091.59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21">
        <f>SUM(E147:O147)</f>
        <v>2091.59</v>
      </c>
      <c r="Q147" s="19">
        <v>163.92</v>
      </c>
      <c r="R147" s="21">
        <f>P147-Q147</f>
        <v>1927.67</v>
      </c>
    </row>
    <row r="148" spans="1:18" x14ac:dyDescent="0.25">
      <c r="A148" s="29">
        <v>6377</v>
      </c>
      <c r="B148" s="29" t="s">
        <v>343</v>
      </c>
      <c r="C148" s="30" t="s">
        <v>45</v>
      </c>
      <c r="D148" s="30" t="s">
        <v>29</v>
      </c>
      <c r="E148" s="31">
        <v>2844.57</v>
      </c>
      <c r="F148" s="31">
        <v>0</v>
      </c>
      <c r="G148" s="31">
        <v>27.5</v>
      </c>
      <c r="H148" s="31">
        <v>407.27000000000004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21">
        <f>SUM(E148:O148)</f>
        <v>3279.34</v>
      </c>
      <c r="Q148" s="19">
        <v>2302.02</v>
      </c>
      <c r="R148" s="21">
        <f>P148-Q148</f>
        <v>977.32000000000016</v>
      </c>
    </row>
    <row r="149" spans="1:18" x14ac:dyDescent="0.25">
      <c r="A149" s="29">
        <v>450</v>
      </c>
      <c r="B149" s="29" t="s">
        <v>157</v>
      </c>
      <c r="C149" s="30" t="s">
        <v>71</v>
      </c>
      <c r="D149" s="30" t="s">
        <v>40</v>
      </c>
      <c r="E149" s="31">
        <v>4366.71</v>
      </c>
      <c r="F149" s="31">
        <v>533.62</v>
      </c>
      <c r="G149" s="31">
        <v>1.17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21">
        <f>SUM(E149:O149)</f>
        <v>4901.5</v>
      </c>
      <c r="Q149" s="19">
        <v>866.77</v>
      </c>
      <c r="R149" s="21">
        <f>P149-Q149</f>
        <v>4034.73</v>
      </c>
    </row>
    <row r="150" spans="1:18" x14ac:dyDescent="0.25">
      <c r="A150" s="29">
        <v>6702</v>
      </c>
      <c r="B150" s="29" t="s">
        <v>403</v>
      </c>
      <c r="C150" s="30" t="s">
        <v>74</v>
      </c>
      <c r="D150" s="30" t="s">
        <v>14</v>
      </c>
      <c r="E150" s="31">
        <v>5045.45</v>
      </c>
      <c r="F150" s="31">
        <v>0</v>
      </c>
      <c r="G150" s="31">
        <v>0</v>
      </c>
      <c r="H150" s="31">
        <v>0</v>
      </c>
      <c r="I150" s="31">
        <v>280.3</v>
      </c>
      <c r="J150" s="31">
        <v>0</v>
      </c>
      <c r="K150" s="31">
        <v>836.97</v>
      </c>
      <c r="L150" s="31">
        <v>0</v>
      </c>
      <c r="M150" s="31">
        <v>0</v>
      </c>
      <c r="N150" s="31">
        <v>0</v>
      </c>
      <c r="O150" s="31">
        <v>0</v>
      </c>
      <c r="P150" s="21">
        <f>SUM(E150:O150)</f>
        <v>6162.72</v>
      </c>
      <c r="Q150" s="19">
        <v>1143.1600000000001</v>
      </c>
      <c r="R150" s="21">
        <f>P150-Q150</f>
        <v>5019.5600000000004</v>
      </c>
    </row>
    <row r="151" spans="1:18" x14ac:dyDescent="0.25">
      <c r="A151" s="29">
        <v>7495</v>
      </c>
      <c r="B151" s="29" t="s">
        <v>1065</v>
      </c>
      <c r="C151" s="30" t="s">
        <v>45</v>
      </c>
      <c r="D151" s="30" t="s">
        <v>586</v>
      </c>
      <c r="E151" s="31">
        <v>2091.59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21">
        <f>SUM(E151:O151)</f>
        <v>2091.59</v>
      </c>
      <c r="Q151" s="19">
        <v>163.92</v>
      </c>
      <c r="R151" s="21">
        <f>P151-Q151</f>
        <v>1927.67</v>
      </c>
    </row>
    <row r="152" spans="1:18" x14ac:dyDescent="0.25">
      <c r="A152" s="29">
        <v>6948</v>
      </c>
      <c r="B152" s="29" t="s">
        <v>461</v>
      </c>
      <c r="C152" s="30" t="s">
        <v>60</v>
      </c>
      <c r="D152" s="30" t="s">
        <v>14</v>
      </c>
      <c r="E152" s="31">
        <v>5045.45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21">
        <f>SUM(E152:O152)</f>
        <v>5045.45</v>
      </c>
      <c r="Q152" s="19">
        <v>1630.62</v>
      </c>
      <c r="R152" s="21">
        <f>P152-Q152</f>
        <v>3414.83</v>
      </c>
    </row>
    <row r="153" spans="1:18" x14ac:dyDescent="0.25">
      <c r="A153" s="29">
        <v>438</v>
      </c>
      <c r="B153" s="29" t="s">
        <v>155</v>
      </c>
      <c r="C153" s="30" t="s">
        <v>63</v>
      </c>
      <c r="D153" s="30" t="s">
        <v>40</v>
      </c>
      <c r="E153" s="31">
        <v>7496.86</v>
      </c>
      <c r="F153" s="31">
        <v>1944.02</v>
      </c>
      <c r="G153" s="31">
        <v>0</v>
      </c>
      <c r="H153" s="31">
        <v>0</v>
      </c>
      <c r="I153" s="31">
        <v>607.83000000000004</v>
      </c>
      <c r="J153" s="31">
        <v>0</v>
      </c>
      <c r="K153" s="31">
        <v>1500</v>
      </c>
      <c r="L153" s="31">
        <v>0</v>
      </c>
      <c r="M153" s="31">
        <v>406.11</v>
      </c>
      <c r="N153" s="31">
        <v>0</v>
      </c>
      <c r="O153" s="31">
        <v>0</v>
      </c>
      <c r="P153" s="21">
        <f>SUM(E153:O153)</f>
        <v>11954.82</v>
      </c>
      <c r="Q153" s="19">
        <v>5597.29</v>
      </c>
      <c r="R153" s="21">
        <f>P153-Q153</f>
        <v>6357.53</v>
      </c>
    </row>
    <row r="154" spans="1:18" x14ac:dyDescent="0.25">
      <c r="A154" s="29">
        <v>187</v>
      </c>
      <c r="B154" s="29" t="s">
        <v>617</v>
      </c>
      <c r="C154" s="30" t="s">
        <v>79</v>
      </c>
      <c r="D154" s="30" t="s">
        <v>40</v>
      </c>
      <c r="E154" s="31">
        <v>3661.98</v>
      </c>
      <c r="F154" s="31">
        <v>107.86</v>
      </c>
      <c r="G154" s="31">
        <v>324.2</v>
      </c>
      <c r="H154" s="31">
        <v>0</v>
      </c>
      <c r="I154" s="31">
        <v>1364.68</v>
      </c>
      <c r="J154" s="31">
        <v>0</v>
      </c>
      <c r="K154" s="31">
        <v>0</v>
      </c>
      <c r="L154" s="31">
        <v>0</v>
      </c>
      <c r="M154" s="31">
        <v>273.69</v>
      </c>
      <c r="N154" s="31">
        <v>0</v>
      </c>
      <c r="O154" s="31">
        <v>0</v>
      </c>
      <c r="P154" s="21">
        <f>SUM(E154:O154)</f>
        <v>5732.41</v>
      </c>
      <c r="Q154" s="19">
        <v>744.34</v>
      </c>
      <c r="R154" s="21">
        <f>P154-Q154</f>
        <v>4988.07</v>
      </c>
    </row>
    <row r="155" spans="1:18" x14ac:dyDescent="0.25">
      <c r="A155" s="29">
        <v>186</v>
      </c>
      <c r="B155" s="29" t="s">
        <v>616</v>
      </c>
      <c r="C155" s="30" t="s">
        <v>79</v>
      </c>
      <c r="D155" s="30" t="s">
        <v>40</v>
      </c>
      <c r="E155" s="31">
        <v>3661.98</v>
      </c>
      <c r="F155" s="31">
        <v>107.86</v>
      </c>
      <c r="G155" s="31">
        <v>324.2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21">
        <f>SUM(E155:O155)</f>
        <v>4094.04</v>
      </c>
      <c r="Q155" s="19">
        <v>384.87</v>
      </c>
      <c r="R155" s="21">
        <f>P155-Q155</f>
        <v>3709.17</v>
      </c>
    </row>
    <row r="156" spans="1:18" x14ac:dyDescent="0.25">
      <c r="A156" s="29">
        <v>7173</v>
      </c>
      <c r="B156" s="29" t="s">
        <v>985</v>
      </c>
      <c r="C156" s="30" t="s">
        <v>36</v>
      </c>
      <c r="D156" s="30" t="s">
        <v>14</v>
      </c>
      <c r="E156" s="31">
        <v>2121.92</v>
      </c>
      <c r="F156" s="31">
        <v>0</v>
      </c>
      <c r="G156" s="31">
        <v>641.93000000000006</v>
      </c>
      <c r="H156" s="31">
        <v>0</v>
      </c>
      <c r="I156" s="31">
        <v>844.62</v>
      </c>
      <c r="J156" s="31">
        <v>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21">
        <f>SUM(E156:O156)</f>
        <v>3608.4700000000003</v>
      </c>
      <c r="Q156" s="19">
        <v>438.4</v>
      </c>
      <c r="R156" s="21">
        <f>P156-Q156</f>
        <v>3170.07</v>
      </c>
    </row>
    <row r="157" spans="1:18" x14ac:dyDescent="0.25">
      <c r="A157" s="29">
        <v>6145</v>
      </c>
      <c r="B157" s="29" t="s">
        <v>788</v>
      </c>
      <c r="C157" s="30" t="s">
        <v>58</v>
      </c>
      <c r="D157" s="30" t="s">
        <v>29</v>
      </c>
      <c r="E157" s="31">
        <v>2844.57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1500</v>
      </c>
      <c r="L157" s="31">
        <v>0</v>
      </c>
      <c r="M157" s="31">
        <v>0</v>
      </c>
      <c r="N157" s="31">
        <v>0</v>
      </c>
      <c r="O157" s="31">
        <v>0</v>
      </c>
      <c r="P157" s="21">
        <f>SUM(E157:O157)</f>
        <v>4344.57</v>
      </c>
      <c r="Q157" s="19">
        <v>2693.21</v>
      </c>
      <c r="R157" s="21">
        <f>P157-Q157</f>
        <v>1651.3599999999997</v>
      </c>
    </row>
    <row r="158" spans="1:18" x14ac:dyDescent="0.25">
      <c r="A158" s="29">
        <v>6826</v>
      </c>
      <c r="B158" s="29" t="s">
        <v>442</v>
      </c>
      <c r="C158" s="30" t="s">
        <v>43</v>
      </c>
      <c r="D158" s="30" t="s">
        <v>14</v>
      </c>
      <c r="E158" s="31">
        <v>2121.92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21">
        <f>SUM(E158:O158)</f>
        <v>2121.92</v>
      </c>
      <c r="Q158" s="19">
        <v>959.66</v>
      </c>
      <c r="R158" s="21">
        <f>P158-Q158</f>
        <v>1162.2600000000002</v>
      </c>
    </row>
    <row r="159" spans="1:18" x14ac:dyDescent="0.25">
      <c r="A159" s="29">
        <v>6139</v>
      </c>
      <c r="B159" s="29" t="s">
        <v>317</v>
      </c>
      <c r="C159" s="30" t="s">
        <v>43</v>
      </c>
      <c r="D159" s="30" t="s">
        <v>29</v>
      </c>
      <c r="E159" s="31">
        <v>2164.35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273.69</v>
      </c>
      <c r="N159" s="31">
        <v>0</v>
      </c>
      <c r="O159" s="31">
        <v>0</v>
      </c>
      <c r="P159" s="21">
        <f>SUM(E159:O159)</f>
        <v>2438.04</v>
      </c>
      <c r="Q159" s="19">
        <v>243.42</v>
      </c>
      <c r="R159" s="21">
        <f>P159-Q159</f>
        <v>2194.62</v>
      </c>
    </row>
    <row r="160" spans="1:18" x14ac:dyDescent="0.25">
      <c r="A160" s="29">
        <v>4315</v>
      </c>
      <c r="B160" s="29" t="s">
        <v>31</v>
      </c>
      <c r="C160" s="30" t="s">
        <v>80</v>
      </c>
      <c r="D160" s="30" t="s">
        <v>51</v>
      </c>
      <c r="E160" s="31">
        <v>9527.8700000000008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1848.58</v>
      </c>
      <c r="L160" s="31">
        <v>0</v>
      </c>
      <c r="M160" s="31">
        <v>0</v>
      </c>
      <c r="N160" s="31">
        <v>0</v>
      </c>
      <c r="O160" s="31">
        <v>0</v>
      </c>
      <c r="P160" s="21">
        <f>SUM(E160:O160)</f>
        <v>11376.45</v>
      </c>
      <c r="Q160" s="19">
        <v>5883.86</v>
      </c>
      <c r="R160" s="21">
        <f>P160-Q160</f>
        <v>5492.5900000000011</v>
      </c>
    </row>
    <row r="161" spans="1:18" x14ac:dyDescent="0.25">
      <c r="A161" s="29">
        <v>5735</v>
      </c>
      <c r="B161" s="29" t="s">
        <v>731</v>
      </c>
      <c r="C161" s="30" t="s">
        <v>66</v>
      </c>
      <c r="D161" s="30" t="s">
        <v>59</v>
      </c>
      <c r="E161" s="31">
        <v>309.19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21">
        <f>SUM(E161:O161)</f>
        <v>309.19</v>
      </c>
      <c r="Q161" s="19">
        <v>309.19</v>
      </c>
      <c r="R161" s="21">
        <f>P161-Q161</f>
        <v>0</v>
      </c>
    </row>
    <row r="162" spans="1:18" x14ac:dyDescent="0.25">
      <c r="A162" s="29">
        <v>7404</v>
      </c>
      <c r="B162" s="29" t="s">
        <v>1049</v>
      </c>
      <c r="C162" s="30" t="s">
        <v>62</v>
      </c>
      <c r="D162" s="30" t="s">
        <v>14</v>
      </c>
      <c r="E162" s="31">
        <v>2788.79</v>
      </c>
      <c r="F162" s="31">
        <v>0</v>
      </c>
      <c r="G162" s="31">
        <v>873.22</v>
      </c>
      <c r="H162" s="31">
        <v>612.93000000000006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21">
        <f>SUM(E162:O162)</f>
        <v>4274.9400000000005</v>
      </c>
      <c r="Q162" s="19">
        <v>573.91</v>
      </c>
      <c r="R162" s="21">
        <f>P162-Q162</f>
        <v>3701.0300000000007</v>
      </c>
    </row>
    <row r="163" spans="1:18" x14ac:dyDescent="0.25">
      <c r="A163" s="29">
        <v>5482</v>
      </c>
      <c r="B163" s="29" t="s">
        <v>701</v>
      </c>
      <c r="C163" s="30" t="s">
        <v>41</v>
      </c>
      <c r="D163" s="30">
        <v>3</v>
      </c>
      <c r="E163" s="31">
        <v>11606.03</v>
      </c>
      <c r="F163" s="31">
        <v>0</v>
      </c>
      <c r="G163" s="31">
        <v>0</v>
      </c>
      <c r="H163" s="31">
        <v>0</v>
      </c>
      <c r="I163" s="31">
        <v>3868.68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21">
        <f>SUM(E163:O163)</f>
        <v>15474.710000000001</v>
      </c>
      <c r="Q163" s="19">
        <v>5253.1</v>
      </c>
      <c r="R163" s="21">
        <f>P163-Q163</f>
        <v>10221.61</v>
      </c>
    </row>
    <row r="164" spans="1:18" x14ac:dyDescent="0.25">
      <c r="A164" s="29">
        <v>7125</v>
      </c>
      <c r="B164" s="29" t="s">
        <v>503</v>
      </c>
      <c r="C164" s="30" t="s">
        <v>81</v>
      </c>
      <c r="D164" s="30" t="s">
        <v>14</v>
      </c>
      <c r="E164" s="31">
        <v>2788.79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21">
        <f>SUM(E164:O164)</f>
        <v>2788.79</v>
      </c>
      <c r="Q164" s="19">
        <v>463.4</v>
      </c>
      <c r="R164" s="21">
        <f>P164-Q164</f>
        <v>2325.39</v>
      </c>
    </row>
    <row r="165" spans="1:18" x14ac:dyDescent="0.25">
      <c r="A165" s="29">
        <v>7417</v>
      </c>
      <c r="B165" s="29" t="s">
        <v>1053</v>
      </c>
      <c r="C165" s="30" t="s">
        <v>115</v>
      </c>
      <c r="D165" s="30" t="s">
        <v>14</v>
      </c>
      <c r="E165" s="31">
        <v>5045.45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21">
        <f>SUM(E165:O165)</f>
        <v>5045.45</v>
      </c>
      <c r="Q165" s="19">
        <v>529.14</v>
      </c>
      <c r="R165" s="21">
        <f>P165-Q165</f>
        <v>4516.3099999999995</v>
      </c>
    </row>
    <row r="166" spans="1:18" x14ac:dyDescent="0.25">
      <c r="A166" s="29">
        <v>6507</v>
      </c>
      <c r="B166" s="29" t="s">
        <v>377</v>
      </c>
      <c r="C166" s="30" t="s">
        <v>36</v>
      </c>
      <c r="D166" s="30" t="s">
        <v>14</v>
      </c>
      <c r="E166" s="31">
        <v>2121.92</v>
      </c>
      <c r="F166" s="31">
        <v>0</v>
      </c>
      <c r="G166" s="31">
        <v>324.2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21">
        <f>SUM(E166:O166)</f>
        <v>2446.12</v>
      </c>
      <c r="Q166" s="19">
        <v>1469.86</v>
      </c>
      <c r="R166" s="21">
        <f>P166-Q166</f>
        <v>976.26</v>
      </c>
    </row>
    <row r="167" spans="1:18" x14ac:dyDescent="0.25">
      <c r="A167" s="29">
        <v>6260</v>
      </c>
      <c r="B167" s="29" t="s">
        <v>797</v>
      </c>
      <c r="C167" s="30" t="s">
        <v>47</v>
      </c>
      <c r="D167" s="30" t="s">
        <v>29</v>
      </c>
      <c r="E167" s="31">
        <v>2164.35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21">
        <f>SUM(E167:O167)</f>
        <v>2164.35</v>
      </c>
      <c r="Q167" s="19">
        <v>414.36</v>
      </c>
      <c r="R167" s="21">
        <f>P167-Q167</f>
        <v>1749.9899999999998</v>
      </c>
    </row>
    <row r="168" spans="1:18" x14ac:dyDescent="0.25">
      <c r="A168" s="29">
        <v>6783</v>
      </c>
      <c r="B168" s="29" t="s">
        <v>433</v>
      </c>
      <c r="C168" s="30" t="s">
        <v>64</v>
      </c>
      <c r="D168" s="30" t="s">
        <v>14</v>
      </c>
      <c r="E168" s="31">
        <v>2121.92</v>
      </c>
      <c r="F168" s="31">
        <v>0</v>
      </c>
      <c r="G168" s="31">
        <v>0</v>
      </c>
      <c r="H168" s="31">
        <v>0</v>
      </c>
      <c r="I168" s="31">
        <v>353.65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21">
        <f>SUM(E168:O168)</f>
        <v>2475.5700000000002</v>
      </c>
      <c r="Q168" s="19">
        <v>1219.71</v>
      </c>
      <c r="R168" s="21">
        <f>P168-Q168</f>
        <v>1255.8600000000001</v>
      </c>
    </row>
    <row r="169" spans="1:18" x14ac:dyDescent="0.25">
      <c r="A169" s="29">
        <v>4705</v>
      </c>
      <c r="B169" s="29" t="s">
        <v>669</v>
      </c>
      <c r="C169" s="30" t="s">
        <v>62</v>
      </c>
      <c r="D169" s="30" t="s">
        <v>68</v>
      </c>
      <c r="E169" s="31">
        <v>3079.06</v>
      </c>
      <c r="F169" s="31">
        <v>0</v>
      </c>
      <c r="G169" s="31">
        <v>324.2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21">
        <f>SUM(E169:O169)</f>
        <v>3403.2599999999998</v>
      </c>
      <c r="Q169" s="19">
        <v>815.78</v>
      </c>
      <c r="R169" s="21">
        <f>P169-Q169</f>
        <v>2587.4799999999996</v>
      </c>
    </row>
    <row r="170" spans="1:18" x14ac:dyDescent="0.25">
      <c r="A170" s="29">
        <v>6278</v>
      </c>
      <c r="B170" s="29" t="s">
        <v>332</v>
      </c>
      <c r="C170" s="30" t="s">
        <v>41</v>
      </c>
      <c r="D170" s="30">
        <v>3</v>
      </c>
      <c r="E170" s="31">
        <v>11606.03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21">
        <f>SUM(E170:O170)</f>
        <v>11606.03</v>
      </c>
      <c r="Q170" s="19">
        <v>4421.7299999999996</v>
      </c>
      <c r="R170" s="21">
        <f>P170-Q170</f>
        <v>7184.3000000000011</v>
      </c>
    </row>
    <row r="171" spans="1:18" x14ac:dyDescent="0.25">
      <c r="A171" s="29">
        <v>6976</v>
      </c>
      <c r="B171" s="29" t="s">
        <v>465</v>
      </c>
      <c r="C171" s="30" t="s">
        <v>587</v>
      </c>
      <c r="D171" s="30" t="s">
        <v>112</v>
      </c>
      <c r="E171" s="31">
        <v>1200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100</v>
      </c>
      <c r="M171" s="31">
        <v>0</v>
      </c>
      <c r="N171" s="31">
        <v>0</v>
      </c>
      <c r="O171" s="31">
        <v>0</v>
      </c>
      <c r="P171" s="21">
        <f>SUM(E171:O171)</f>
        <v>1300</v>
      </c>
      <c r="Q171" s="19">
        <v>0</v>
      </c>
      <c r="R171" s="21">
        <f>P171-Q171</f>
        <v>1300</v>
      </c>
    </row>
    <row r="172" spans="1:18" x14ac:dyDescent="0.25">
      <c r="A172" s="29">
        <v>4401</v>
      </c>
      <c r="B172" s="29" t="s">
        <v>176</v>
      </c>
      <c r="C172" s="30" t="s">
        <v>82</v>
      </c>
      <c r="D172" s="30" t="s">
        <v>68</v>
      </c>
      <c r="E172" s="31">
        <v>2689.36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21">
        <f>SUM(E172:O172)</f>
        <v>2689.36</v>
      </c>
      <c r="Q172" s="19">
        <v>222.72</v>
      </c>
      <c r="R172" s="21">
        <f>P172-Q172</f>
        <v>2466.6400000000003</v>
      </c>
    </row>
    <row r="173" spans="1:18" x14ac:dyDescent="0.25">
      <c r="A173" s="29">
        <v>4379</v>
      </c>
      <c r="B173" s="29" t="s">
        <v>173</v>
      </c>
      <c r="C173" s="30" t="s">
        <v>118</v>
      </c>
      <c r="D173" s="30" t="s">
        <v>68</v>
      </c>
      <c r="E173" s="31">
        <v>9718.43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159.19999999999999</v>
      </c>
      <c r="N173" s="31">
        <v>0</v>
      </c>
      <c r="O173" s="31">
        <v>0</v>
      </c>
      <c r="P173" s="21">
        <f>SUM(E173:O173)</f>
        <v>9877.630000000001</v>
      </c>
      <c r="Q173" s="19">
        <v>2485.19</v>
      </c>
      <c r="R173" s="21">
        <f>P173-Q173</f>
        <v>7392.4400000000005</v>
      </c>
    </row>
    <row r="174" spans="1:18" x14ac:dyDescent="0.25">
      <c r="A174" s="29">
        <v>6223</v>
      </c>
      <c r="B174" s="29" t="s">
        <v>325</v>
      </c>
      <c r="C174" s="30" t="s">
        <v>45</v>
      </c>
      <c r="D174" s="30" t="s">
        <v>29</v>
      </c>
      <c r="E174" s="31">
        <v>2844.57</v>
      </c>
      <c r="F174" s="31">
        <v>0</v>
      </c>
      <c r="G174" s="31">
        <v>0</v>
      </c>
      <c r="H174" s="31">
        <v>0</v>
      </c>
      <c r="I174" s="31">
        <v>189.64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21">
        <f>SUM(E174:O174)</f>
        <v>3034.21</v>
      </c>
      <c r="Q174" s="19">
        <v>1424.7</v>
      </c>
      <c r="R174" s="21">
        <f>P174-Q174</f>
        <v>1609.51</v>
      </c>
    </row>
    <row r="175" spans="1:18" x14ac:dyDescent="0.25">
      <c r="A175" s="29">
        <v>6757</v>
      </c>
      <c r="B175" s="29" t="s">
        <v>889</v>
      </c>
      <c r="C175" s="30" t="s">
        <v>45</v>
      </c>
      <c r="D175" s="30" t="s">
        <v>14</v>
      </c>
      <c r="E175" s="31">
        <v>2788.79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21">
        <f>SUM(E175:O175)</f>
        <v>2788.79</v>
      </c>
      <c r="Q175" s="19">
        <v>1098.3499999999999</v>
      </c>
      <c r="R175" s="21">
        <f>P175-Q175</f>
        <v>1690.44</v>
      </c>
    </row>
    <row r="176" spans="1:18" x14ac:dyDescent="0.25">
      <c r="A176" s="29">
        <v>7126</v>
      </c>
      <c r="B176" s="29" t="s">
        <v>970</v>
      </c>
      <c r="C176" s="30" t="s">
        <v>60</v>
      </c>
      <c r="D176" s="30" t="s">
        <v>14</v>
      </c>
      <c r="E176" s="31">
        <v>5045.45</v>
      </c>
      <c r="F176" s="31">
        <v>0</v>
      </c>
      <c r="G176" s="31">
        <v>0</v>
      </c>
      <c r="H176" s="31">
        <v>0</v>
      </c>
      <c r="I176" s="31">
        <v>1009.09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21">
        <f>SUM(E176:O176)</f>
        <v>6054.54</v>
      </c>
      <c r="Q176" s="19">
        <v>2067.0700000000002</v>
      </c>
      <c r="R176" s="21">
        <f>P176-Q176</f>
        <v>3987.47</v>
      </c>
    </row>
    <row r="177" spans="1:18" x14ac:dyDescent="0.25">
      <c r="A177" s="29">
        <v>7399</v>
      </c>
      <c r="B177" s="29" t="s">
        <v>1047</v>
      </c>
      <c r="C177" s="30" t="s">
        <v>587</v>
      </c>
      <c r="D177" s="30" t="s">
        <v>112</v>
      </c>
      <c r="E177" s="31">
        <v>1240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100</v>
      </c>
      <c r="M177" s="31">
        <v>0</v>
      </c>
      <c r="N177" s="31">
        <v>0</v>
      </c>
      <c r="O177" s="31">
        <v>0</v>
      </c>
      <c r="P177" s="21">
        <f>SUM(E177:O177)</f>
        <v>1340</v>
      </c>
      <c r="Q177" s="19">
        <v>40</v>
      </c>
      <c r="R177" s="21">
        <f>P177-Q177</f>
        <v>1300</v>
      </c>
    </row>
    <row r="178" spans="1:18" x14ac:dyDescent="0.25">
      <c r="A178" s="29">
        <v>112</v>
      </c>
      <c r="B178" s="29" t="s">
        <v>133</v>
      </c>
      <c r="C178" s="30" t="s">
        <v>83</v>
      </c>
      <c r="D178" s="30" t="s">
        <v>68</v>
      </c>
      <c r="E178" s="31">
        <v>12786.52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5021.84</v>
      </c>
      <c r="L178" s="31">
        <v>0</v>
      </c>
      <c r="M178" s="31">
        <v>0</v>
      </c>
      <c r="N178" s="31">
        <v>0</v>
      </c>
      <c r="O178" s="31">
        <v>0</v>
      </c>
      <c r="P178" s="21">
        <f>SUM(E178:O178)</f>
        <v>17808.36</v>
      </c>
      <c r="Q178" s="19">
        <v>4709.92</v>
      </c>
      <c r="R178" s="21">
        <f>P178-Q178</f>
        <v>13098.44</v>
      </c>
    </row>
    <row r="179" spans="1:18" x14ac:dyDescent="0.25">
      <c r="A179" s="29">
        <v>7045</v>
      </c>
      <c r="B179" s="29" t="s">
        <v>492</v>
      </c>
      <c r="C179" s="30" t="s">
        <v>587</v>
      </c>
      <c r="D179" s="30" t="s">
        <v>926</v>
      </c>
      <c r="E179" s="31">
        <v>905.4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100</v>
      </c>
      <c r="M179" s="31">
        <v>0</v>
      </c>
      <c r="N179" s="31">
        <v>0</v>
      </c>
      <c r="O179" s="31">
        <v>0</v>
      </c>
      <c r="P179" s="21">
        <f>SUM(E179:O179)</f>
        <v>1005.4</v>
      </c>
      <c r="Q179" s="19">
        <v>0</v>
      </c>
      <c r="R179" s="21">
        <f>P179-Q179</f>
        <v>1005.4</v>
      </c>
    </row>
    <row r="180" spans="1:18" x14ac:dyDescent="0.25">
      <c r="A180" s="29">
        <v>6994</v>
      </c>
      <c r="B180" s="29" t="s">
        <v>948</v>
      </c>
      <c r="C180" s="30" t="s">
        <v>47</v>
      </c>
      <c r="D180" s="30" t="s">
        <v>14</v>
      </c>
      <c r="E180" s="31">
        <v>2121.92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21">
        <f>SUM(E180:O180)</f>
        <v>2121.92</v>
      </c>
      <c r="Q180" s="19">
        <v>286.13</v>
      </c>
      <c r="R180" s="21">
        <f>P180-Q180</f>
        <v>1835.79</v>
      </c>
    </row>
    <row r="181" spans="1:18" x14ac:dyDescent="0.25">
      <c r="A181" s="29">
        <v>6509</v>
      </c>
      <c r="B181" s="29" t="s">
        <v>378</v>
      </c>
      <c r="C181" s="30" t="s">
        <v>66</v>
      </c>
      <c r="D181" s="30" t="s">
        <v>14</v>
      </c>
      <c r="E181" s="31">
        <v>3173.8599999999997</v>
      </c>
      <c r="F181" s="31">
        <v>0</v>
      </c>
      <c r="G181" s="31">
        <v>324.2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21">
        <f>SUM(E181:O181)</f>
        <v>3498.0599999999995</v>
      </c>
      <c r="Q181" s="19">
        <v>1791.99</v>
      </c>
      <c r="R181" s="21">
        <f>P181-Q181</f>
        <v>1706.0699999999995</v>
      </c>
    </row>
    <row r="182" spans="1:18" x14ac:dyDescent="0.25">
      <c r="A182" s="29">
        <v>5892</v>
      </c>
      <c r="B182" s="29" t="s">
        <v>289</v>
      </c>
      <c r="C182" s="30" t="s">
        <v>45</v>
      </c>
      <c r="D182" s="30" t="s">
        <v>29</v>
      </c>
      <c r="E182" s="31">
        <v>2844.57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21">
        <f>SUM(E182:O182)</f>
        <v>2844.57</v>
      </c>
      <c r="Q182" s="19">
        <v>431.97</v>
      </c>
      <c r="R182" s="21">
        <f>P182-Q182</f>
        <v>2412.6000000000004</v>
      </c>
    </row>
    <row r="183" spans="1:18" x14ac:dyDescent="0.25">
      <c r="A183" s="29">
        <v>6490</v>
      </c>
      <c r="B183" s="29" t="s">
        <v>828</v>
      </c>
      <c r="C183" s="30" t="s">
        <v>67</v>
      </c>
      <c r="D183" s="30" t="s">
        <v>14</v>
      </c>
      <c r="E183" s="31">
        <v>5045.45</v>
      </c>
      <c r="F183" s="31">
        <v>0</v>
      </c>
      <c r="G183" s="31">
        <v>0</v>
      </c>
      <c r="H183" s="31">
        <v>0</v>
      </c>
      <c r="I183" s="31">
        <v>840.91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21">
        <f>SUM(E183:O183)</f>
        <v>5886.36</v>
      </c>
      <c r="Q183" s="19">
        <v>973.69</v>
      </c>
      <c r="R183" s="21">
        <f>P183-Q183</f>
        <v>4912.67</v>
      </c>
    </row>
    <row r="184" spans="1:18" x14ac:dyDescent="0.25">
      <c r="A184" s="29">
        <v>4686</v>
      </c>
      <c r="B184" s="29" t="s">
        <v>665</v>
      </c>
      <c r="C184" s="30" t="s">
        <v>84</v>
      </c>
      <c r="D184" s="30" t="s">
        <v>68</v>
      </c>
      <c r="E184" s="31">
        <v>9718.43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6695.78</v>
      </c>
      <c r="L184" s="31">
        <v>0</v>
      </c>
      <c r="M184" s="31">
        <v>0</v>
      </c>
      <c r="N184" s="31">
        <v>0</v>
      </c>
      <c r="O184" s="31">
        <v>0</v>
      </c>
      <c r="P184" s="21">
        <f>SUM(E184:O184)</f>
        <v>16414.21</v>
      </c>
      <c r="Q184" s="19">
        <v>4365.3500000000004</v>
      </c>
      <c r="R184" s="21">
        <f>P184-Q184</f>
        <v>12048.859999999999</v>
      </c>
    </row>
    <row r="185" spans="1:18" x14ac:dyDescent="0.25">
      <c r="A185" s="29">
        <v>7358</v>
      </c>
      <c r="B185" s="29" t="s">
        <v>1031</v>
      </c>
      <c r="C185" s="30" t="s">
        <v>46</v>
      </c>
      <c r="D185" s="30" t="s">
        <v>112</v>
      </c>
      <c r="E185" s="31">
        <v>11159.64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21">
        <f>SUM(E185:O185)</f>
        <v>11159.64</v>
      </c>
      <c r="Q185" s="19">
        <v>3375.67</v>
      </c>
      <c r="R185" s="21">
        <f>P185-Q185</f>
        <v>7783.9699999999993</v>
      </c>
    </row>
    <row r="186" spans="1:18" x14ac:dyDescent="0.25">
      <c r="A186" s="29">
        <v>7223</v>
      </c>
      <c r="B186" s="29" t="s">
        <v>534</v>
      </c>
      <c r="C186" s="30" t="s">
        <v>41</v>
      </c>
      <c r="D186" s="30" t="s">
        <v>101</v>
      </c>
      <c r="E186" s="31">
        <v>8369.73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21">
        <f>SUM(E186:O186)</f>
        <v>8369.73</v>
      </c>
      <c r="Q186" s="19">
        <v>2051.42</v>
      </c>
      <c r="R186" s="21">
        <f>P186-Q186</f>
        <v>6318.3099999999995</v>
      </c>
    </row>
    <row r="187" spans="1:18" x14ac:dyDescent="0.25">
      <c r="A187" s="29">
        <v>7159</v>
      </c>
      <c r="B187" s="29" t="s">
        <v>510</v>
      </c>
      <c r="C187" s="30" t="s">
        <v>39</v>
      </c>
      <c r="D187" s="30" t="s">
        <v>14</v>
      </c>
      <c r="E187" s="31">
        <v>5709.48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0</v>
      </c>
      <c r="N187" s="31">
        <v>0</v>
      </c>
      <c r="O187" s="31">
        <v>3996.64</v>
      </c>
      <c r="P187" s="21">
        <f>SUM(E187:O187)</f>
        <v>9706.119999999999</v>
      </c>
      <c r="Q187" s="19">
        <v>1501.33</v>
      </c>
      <c r="R187" s="21">
        <f>P187-Q187</f>
        <v>8204.7899999999991</v>
      </c>
    </row>
    <row r="188" spans="1:18" x14ac:dyDescent="0.25">
      <c r="A188" s="29">
        <v>5490</v>
      </c>
      <c r="B188" s="29" t="s">
        <v>704</v>
      </c>
      <c r="C188" s="30" t="s">
        <v>41</v>
      </c>
      <c r="D188" s="30">
        <v>5</v>
      </c>
      <c r="E188" s="31">
        <v>20310.55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21">
        <f>SUM(E188:O188)</f>
        <v>20310.55</v>
      </c>
      <c r="Q188" s="19">
        <v>5398.02</v>
      </c>
      <c r="R188" s="21">
        <f>P188-Q188</f>
        <v>14912.529999999999</v>
      </c>
    </row>
    <row r="189" spans="1:18" x14ac:dyDescent="0.25">
      <c r="A189" s="29">
        <v>6386</v>
      </c>
      <c r="B189" s="29" t="s">
        <v>814</v>
      </c>
      <c r="C189" s="30" t="s">
        <v>37</v>
      </c>
      <c r="D189" s="30" t="s">
        <v>14</v>
      </c>
      <c r="E189" s="31">
        <v>5045.45</v>
      </c>
      <c r="F189" s="31">
        <v>0</v>
      </c>
      <c r="G189" s="31">
        <v>0</v>
      </c>
      <c r="H189" s="31">
        <v>0</v>
      </c>
      <c r="I189" s="31">
        <v>1121.21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21">
        <f>SUM(E189:O189)</f>
        <v>6166.66</v>
      </c>
      <c r="Q189" s="19">
        <v>1489.71</v>
      </c>
      <c r="R189" s="21">
        <f>P189-Q189</f>
        <v>4676.95</v>
      </c>
    </row>
    <row r="190" spans="1:18" x14ac:dyDescent="0.25">
      <c r="A190" s="29">
        <v>5815</v>
      </c>
      <c r="B190" s="29" t="s">
        <v>272</v>
      </c>
      <c r="C190" s="30" t="s">
        <v>37</v>
      </c>
      <c r="D190" s="30" t="s">
        <v>59</v>
      </c>
      <c r="E190" s="31">
        <v>5249.29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167.35</v>
      </c>
      <c r="N190" s="31">
        <v>0</v>
      </c>
      <c r="O190" s="31">
        <v>0</v>
      </c>
      <c r="P190" s="21">
        <f>SUM(E190:O190)</f>
        <v>5416.64</v>
      </c>
      <c r="Q190" s="19">
        <v>630.67999999999995</v>
      </c>
      <c r="R190" s="21">
        <f>P190-Q190</f>
        <v>4785.96</v>
      </c>
    </row>
    <row r="191" spans="1:18" x14ac:dyDescent="0.25">
      <c r="A191" s="29">
        <v>5900</v>
      </c>
      <c r="B191" s="29" t="s">
        <v>292</v>
      </c>
      <c r="C191" s="30" t="s">
        <v>45</v>
      </c>
      <c r="D191" s="30" t="s">
        <v>29</v>
      </c>
      <c r="E191" s="31">
        <v>2844.57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21">
        <f>SUM(E191:O191)</f>
        <v>2844.57</v>
      </c>
      <c r="Q191" s="19">
        <v>1328.28</v>
      </c>
      <c r="R191" s="21">
        <f>P191-Q191</f>
        <v>1516.2900000000002</v>
      </c>
    </row>
    <row r="192" spans="1:18" x14ac:dyDescent="0.25">
      <c r="A192" s="29">
        <v>6767</v>
      </c>
      <c r="B192" s="29" t="s">
        <v>894</v>
      </c>
      <c r="C192" s="30" t="s">
        <v>75</v>
      </c>
      <c r="D192" s="30" t="s">
        <v>14</v>
      </c>
      <c r="E192" s="31">
        <v>1779.08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21">
        <f>SUM(E192:O192)</f>
        <v>1779.08</v>
      </c>
      <c r="Q192" s="19">
        <v>247.53</v>
      </c>
      <c r="R192" s="21">
        <f>P192-Q192</f>
        <v>1531.55</v>
      </c>
    </row>
    <row r="193" spans="1:18" x14ac:dyDescent="0.25">
      <c r="A193" s="29">
        <v>5149</v>
      </c>
      <c r="B193" s="29" t="s">
        <v>685</v>
      </c>
      <c r="C193" s="30" t="s">
        <v>36</v>
      </c>
      <c r="D193" s="30" t="s">
        <v>51</v>
      </c>
      <c r="E193" s="31">
        <v>2296.84</v>
      </c>
      <c r="F193" s="31">
        <v>0</v>
      </c>
      <c r="G193" s="31">
        <v>324.2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21">
        <f>SUM(E193:O193)</f>
        <v>2621.04</v>
      </c>
      <c r="Q193" s="19">
        <v>216.57</v>
      </c>
      <c r="R193" s="21">
        <f>P193-Q193</f>
        <v>2404.4699999999998</v>
      </c>
    </row>
    <row r="194" spans="1:18" x14ac:dyDescent="0.25">
      <c r="A194" s="29">
        <v>6325</v>
      </c>
      <c r="B194" s="29" t="s">
        <v>811</v>
      </c>
      <c r="C194" s="30" t="s">
        <v>64</v>
      </c>
      <c r="D194" s="30" t="s">
        <v>29</v>
      </c>
      <c r="E194" s="31">
        <v>2164.35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21">
        <f>SUM(E194:O194)</f>
        <v>2164.35</v>
      </c>
      <c r="Q194" s="19">
        <v>582.11</v>
      </c>
      <c r="R194" s="21">
        <f>P194-Q194</f>
        <v>1582.2399999999998</v>
      </c>
    </row>
    <row r="195" spans="1:18" x14ac:dyDescent="0.25">
      <c r="A195" s="29">
        <v>4404</v>
      </c>
      <c r="B195" s="29" t="s">
        <v>651</v>
      </c>
      <c r="C195" s="30" t="s">
        <v>56</v>
      </c>
      <c r="D195" s="30" t="s">
        <v>40</v>
      </c>
      <c r="E195" s="31">
        <v>4160.4399999999996</v>
      </c>
      <c r="F195" s="31">
        <v>906.58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21">
        <f>SUM(E195:O195)</f>
        <v>5067.0199999999995</v>
      </c>
      <c r="Q195" s="19">
        <v>1691.02</v>
      </c>
      <c r="R195" s="21">
        <f>P195-Q195</f>
        <v>3375.9999999999995</v>
      </c>
    </row>
    <row r="196" spans="1:18" x14ac:dyDescent="0.25">
      <c r="A196" s="29">
        <v>6009</v>
      </c>
      <c r="B196" s="29" t="s">
        <v>303</v>
      </c>
      <c r="C196" s="30" t="s">
        <v>64</v>
      </c>
      <c r="D196" s="30" t="s">
        <v>29</v>
      </c>
      <c r="E196" s="31">
        <v>2164.35</v>
      </c>
      <c r="F196" s="31">
        <v>0</v>
      </c>
      <c r="G196" s="31">
        <v>0</v>
      </c>
      <c r="H196" s="31">
        <v>0</v>
      </c>
      <c r="I196" s="31">
        <v>721.45</v>
      </c>
      <c r="J196" s="31">
        <v>0</v>
      </c>
      <c r="K196" s="31">
        <v>0</v>
      </c>
      <c r="L196" s="31">
        <v>0</v>
      </c>
      <c r="M196" s="31">
        <v>340.48</v>
      </c>
      <c r="N196" s="31">
        <v>0</v>
      </c>
      <c r="O196" s="31">
        <v>0</v>
      </c>
      <c r="P196" s="21">
        <f>SUM(E196:O196)</f>
        <v>3226.28</v>
      </c>
      <c r="Q196" s="19">
        <v>370.26</v>
      </c>
      <c r="R196" s="21">
        <f>P196-Q196</f>
        <v>2856.0200000000004</v>
      </c>
    </row>
    <row r="197" spans="1:18" x14ac:dyDescent="0.25">
      <c r="A197" s="29">
        <v>6837</v>
      </c>
      <c r="B197" s="29" t="s">
        <v>446</v>
      </c>
      <c r="C197" s="30" t="s">
        <v>41</v>
      </c>
      <c r="D197" s="30">
        <v>2</v>
      </c>
      <c r="E197" s="31">
        <v>7253.77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21">
        <f>SUM(E197:O197)</f>
        <v>7253.77</v>
      </c>
      <c r="Q197" s="19">
        <v>1670.58</v>
      </c>
      <c r="R197" s="21">
        <f>P197-Q197</f>
        <v>5583.1900000000005</v>
      </c>
    </row>
    <row r="198" spans="1:18" x14ac:dyDescent="0.25">
      <c r="A198" s="29">
        <v>5816</v>
      </c>
      <c r="B198" s="29" t="s">
        <v>273</v>
      </c>
      <c r="C198" s="30" t="s">
        <v>67</v>
      </c>
      <c r="D198" s="30" t="s">
        <v>59</v>
      </c>
      <c r="E198" s="31">
        <v>5249.29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167.35</v>
      </c>
      <c r="N198" s="31">
        <v>0</v>
      </c>
      <c r="O198" s="31">
        <v>0</v>
      </c>
      <c r="P198" s="21">
        <f>SUM(E198:O198)</f>
        <v>5416.64</v>
      </c>
      <c r="Q198" s="19">
        <v>630.67999999999995</v>
      </c>
      <c r="R198" s="21">
        <f>P198-Q198</f>
        <v>4785.96</v>
      </c>
    </row>
    <row r="199" spans="1:18" x14ac:dyDescent="0.25">
      <c r="A199" s="29">
        <v>5871</v>
      </c>
      <c r="B199" s="29" t="s">
        <v>753</v>
      </c>
      <c r="C199" s="30" t="s">
        <v>36</v>
      </c>
      <c r="D199" s="30" t="s">
        <v>14</v>
      </c>
      <c r="E199" s="31">
        <v>2121.92</v>
      </c>
      <c r="F199" s="31">
        <v>0</v>
      </c>
      <c r="G199" s="31">
        <v>324.2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21">
        <f>SUM(E199:O199)</f>
        <v>2446.12</v>
      </c>
      <c r="Q199" s="19">
        <v>1256.01</v>
      </c>
      <c r="R199" s="21">
        <f>P199-Q199</f>
        <v>1190.1099999999999</v>
      </c>
    </row>
    <row r="200" spans="1:18" x14ac:dyDescent="0.25">
      <c r="A200" s="29">
        <v>7005</v>
      </c>
      <c r="B200" s="29" t="s">
        <v>472</v>
      </c>
      <c r="C200" s="30" t="s">
        <v>47</v>
      </c>
      <c r="D200" s="30" t="s">
        <v>14</v>
      </c>
      <c r="E200" s="31">
        <v>2121.92</v>
      </c>
      <c r="F200" s="31">
        <v>0</v>
      </c>
      <c r="G200" s="31">
        <v>0</v>
      </c>
      <c r="H200" s="31">
        <v>0</v>
      </c>
      <c r="I200" s="31">
        <v>707.31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21">
        <f>SUM(E200:O200)</f>
        <v>2829.23</v>
      </c>
      <c r="Q200" s="19">
        <v>235.31</v>
      </c>
      <c r="R200" s="21">
        <f>P200-Q200</f>
        <v>2593.92</v>
      </c>
    </row>
    <row r="201" spans="1:18" x14ac:dyDescent="0.25">
      <c r="A201" s="29">
        <v>7020</v>
      </c>
      <c r="B201" s="29" t="s">
        <v>480</v>
      </c>
      <c r="C201" s="30" t="s">
        <v>35</v>
      </c>
      <c r="D201" s="30" t="s">
        <v>14</v>
      </c>
      <c r="E201" s="31">
        <v>1779.08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1245.3599999999999</v>
      </c>
      <c r="P201" s="21">
        <f>SUM(E201:O201)</f>
        <v>3024.4399999999996</v>
      </c>
      <c r="Q201" s="19">
        <v>140.79</v>
      </c>
      <c r="R201" s="21">
        <f>P201-Q201</f>
        <v>2883.6499999999996</v>
      </c>
    </row>
    <row r="202" spans="1:18" x14ac:dyDescent="0.25">
      <c r="A202" s="29">
        <v>259</v>
      </c>
      <c r="B202" s="29" t="s">
        <v>144</v>
      </c>
      <c r="C202" s="30" t="s">
        <v>71</v>
      </c>
      <c r="D202" s="30" t="s">
        <v>40</v>
      </c>
      <c r="E202" s="31">
        <v>4366.71</v>
      </c>
      <c r="F202" s="31">
        <v>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3056.7</v>
      </c>
      <c r="P202" s="21">
        <f>SUM(E202:O202)</f>
        <v>7423.41</v>
      </c>
      <c r="Q202" s="19">
        <v>417.84</v>
      </c>
      <c r="R202" s="21">
        <f>P202-Q202</f>
        <v>7005.57</v>
      </c>
    </row>
    <row r="203" spans="1:18" x14ac:dyDescent="0.25">
      <c r="A203" s="29">
        <v>7135</v>
      </c>
      <c r="B203" s="29" t="s">
        <v>506</v>
      </c>
      <c r="C203" s="30" t="s">
        <v>28</v>
      </c>
      <c r="D203" s="30" t="s">
        <v>14</v>
      </c>
      <c r="E203" s="31">
        <v>2852.05</v>
      </c>
      <c r="F203" s="31">
        <v>0</v>
      </c>
      <c r="G203" s="31">
        <v>324.2</v>
      </c>
      <c r="H203" s="31">
        <v>0</v>
      </c>
      <c r="I203" s="31">
        <v>529.38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21">
        <f>SUM(E203:O203)</f>
        <v>3705.63</v>
      </c>
      <c r="Q203" s="19">
        <v>338.26</v>
      </c>
      <c r="R203" s="21">
        <f>P203-Q203</f>
        <v>3367.37</v>
      </c>
    </row>
    <row r="204" spans="1:18" x14ac:dyDescent="0.25">
      <c r="A204" s="29">
        <v>449</v>
      </c>
      <c r="B204" s="29" t="s">
        <v>635</v>
      </c>
      <c r="C204" s="30" t="s">
        <v>86</v>
      </c>
      <c r="D204" s="30" t="s">
        <v>40</v>
      </c>
      <c r="E204" s="31">
        <v>3140.64</v>
      </c>
      <c r="F204" s="31">
        <v>574.94000000000005</v>
      </c>
      <c r="G204" s="31">
        <v>916.81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885.54</v>
      </c>
      <c r="N204" s="31">
        <v>0</v>
      </c>
      <c r="O204" s="31">
        <v>0</v>
      </c>
      <c r="P204" s="21">
        <f>SUM(E204:O204)</f>
        <v>5517.9299999999994</v>
      </c>
      <c r="Q204" s="19">
        <v>455.03</v>
      </c>
      <c r="R204" s="21">
        <f>P204-Q204</f>
        <v>5062.8999999999996</v>
      </c>
    </row>
    <row r="205" spans="1:18" x14ac:dyDescent="0.25">
      <c r="A205" s="29">
        <v>4597</v>
      </c>
      <c r="B205" s="29" t="s">
        <v>659</v>
      </c>
      <c r="C205" s="30" t="s">
        <v>63</v>
      </c>
      <c r="D205" s="30" t="s">
        <v>40</v>
      </c>
      <c r="E205" s="31">
        <v>7496.86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21">
        <f>SUM(E205:O205)</f>
        <v>7496.86</v>
      </c>
      <c r="Q205" s="19">
        <v>2509.86</v>
      </c>
      <c r="R205" s="21">
        <f>P205-Q205</f>
        <v>4987</v>
      </c>
    </row>
    <row r="206" spans="1:18" x14ac:dyDescent="0.25">
      <c r="A206" s="29">
        <v>5817</v>
      </c>
      <c r="B206" s="29" t="s">
        <v>741</v>
      </c>
      <c r="C206" s="30" t="s">
        <v>37</v>
      </c>
      <c r="D206" s="30" t="s">
        <v>59</v>
      </c>
      <c r="E206" s="31">
        <v>5249.29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21">
        <f>SUM(E206:O206)</f>
        <v>5249.29</v>
      </c>
      <c r="Q206" s="19">
        <v>1761.86</v>
      </c>
      <c r="R206" s="21">
        <f>P206-Q206</f>
        <v>3487.4300000000003</v>
      </c>
    </row>
    <row r="207" spans="1:18" x14ac:dyDescent="0.25">
      <c r="A207" s="29">
        <v>6793</v>
      </c>
      <c r="B207" s="29" t="s">
        <v>436</v>
      </c>
      <c r="C207" s="30" t="s">
        <v>73</v>
      </c>
      <c r="D207" s="30" t="s">
        <v>14</v>
      </c>
      <c r="E207" s="31">
        <v>2347.4499999999998</v>
      </c>
      <c r="F207" s="31">
        <v>0</v>
      </c>
      <c r="G207" s="31">
        <v>0</v>
      </c>
      <c r="H207" s="31">
        <v>77.84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1232.4100000000001</v>
      </c>
      <c r="P207" s="21">
        <f>SUM(E207:O207)</f>
        <v>3657.7</v>
      </c>
      <c r="Q207" s="19">
        <v>1095.42</v>
      </c>
      <c r="R207" s="21">
        <f>P207-Q207</f>
        <v>2562.2799999999997</v>
      </c>
    </row>
    <row r="208" spans="1:18" x14ac:dyDescent="0.25">
      <c r="A208" s="29">
        <v>6510</v>
      </c>
      <c r="B208" s="29" t="s">
        <v>379</v>
      </c>
      <c r="C208" s="30" t="s">
        <v>39</v>
      </c>
      <c r="D208" s="30" t="s">
        <v>14</v>
      </c>
      <c r="E208" s="31">
        <v>5709.48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21">
        <f>SUM(E208:O208)</f>
        <v>5709.48</v>
      </c>
      <c r="Q208" s="19">
        <v>2160.9699999999998</v>
      </c>
      <c r="R208" s="21">
        <f>P208-Q208</f>
        <v>3548.5099999999998</v>
      </c>
    </row>
    <row r="209" spans="1:18" x14ac:dyDescent="0.25">
      <c r="A209" s="29">
        <v>7179</v>
      </c>
      <c r="B209" s="29" t="s">
        <v>987</v>
      </c>
      <c r="C209" s="30" t="s">
        <v>28</v>
      </c>
      <c r="D209" s="30" t="s">
        <v>14</v>
      </c>
      <c r="E209" s="31">
        <v>2852.05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21">
        <f>SUM(E209:O209)</f>
        <v>2852.05</v>
      </c>
      <c r="Q209" s="19">
        <v>967.74</v>
      </c>
      <c r="R209" s="21">
        <f>P209-Q209</f>
        <v>1884.3100000000002</v>
      </c>
    </row>
    <row r="210" spans="1:18" x14ac:dyDescent="0.25">
      <c r="A210" s="29">
        <v>6598</v>
      </c>
      <c r="B210" s="29" t="s">
        <v>856</v>
      </c>
      <c r="C210" s="30" t="s">
        <v>28</v>
      </c>
      <c r="D210" s="30" t="s">
        <v>14</v>
      </c>
      <c r="E210" s="31">
        <v>2852.05</v>
      </c>
      <c r="F210" s="31">
        <v>0</v>
      </c>
      <c r="G210" s="31">
        <v>6.9999999999999993E-2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21">
        <f>SUM(E210:O210)</f>
        <v>2852.1200000000003</v>
      </c>
      <c r="Q210" s="19">
        <v>1057.02</v>
      </c>
      <c r="R210" s="21">
        <f>P210-Q210</f>
        <v>1795.1000000000004</v>
      </c>
    </row>
    <row r="211" spans="1:18" x14ac:dyDescent="0.25">
      <c r="A211" s="29">
        <v>174</v>
      </c>
      <c r="B211" s="29" t="s">
        <v>614</v>
      </c>
      <c r="C211" s="30" t="s">
        <v>87</v>
      </c>
      <c r="D211" s="30" t="s">
        <v>68</v>
      </c>
      <c r="E211" s="31">
        <v>9718.43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6802.9</v>
      </c>
      <c r="P211" s="21">
        <f>SUM(E211:O211)</f>
        <v>16521.330000000002</v>
      </c>
      <c r="Q211" s="19">
        <v>5433.52</v>
      </c>
      <c r="R211" s="21">
        <f>P211-Q211</f>
        <v>11087.810000000001</v>
      </c>
    </row>
    <row r="212" spans="1:18" x14ac:dyDescent="0.25">
      <c r="A212" s="29">
        <v>7207</v>
      </c>
      <c r="B212" s="29" t="s">
        <v>529</v>
      </c>
      <c r="C212" s="30" t="s">
        <v>28</v>
      </c>
      <c r="D212" s="30" t="s">
        <v>14</v>
      </c>
      <c r="E212" s="31">
        <v>2852.05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21">
        <f>SUM(E212:O212)</f>
        <v>2852.05</v>
      </c>
      <c r="Q212" s="19">
        <v>237.36</v>
      </c>
      <c r="R212" s="21">
        <f>P212-Q212</f>
        <v>2614.69</v>
      </c>
    </row>
    <row r="213" spans="1:18" x14ac:dyDescent="0.25">
      <c r="A213" s="29">
        <v>7188</v>
      </c>
      <c r="B213" s="29" t="s">
        <v>523</v>
      </c>
      <c r="C213" s="30" t="s">
        <v>62</v>
      </c>
      <c r="D213" s="30" t="s">
        <v>14</v>
      </c>
      <c r="E213" s="31">
        <v>2788.79</v>
      </c>
      <c r="F213" s="31">
        <v>0</v>
      </c>
      <c r="G213" s="31">
        <v>836.64</v>
      </c>
      <c r="H213" s="31">
        <v>416.32000000000005</v>
      </c>
      <c r="I213" s="31">
        <v>1208.48</v>
      </c>
      <c r="J213" s="31">
        <v>0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21">
        <f>SUM(E213:O213)</f>
        <v>5250.23</v>
      </c>
      <c r="Q213" s="19">
        <v>631.14</v>
      </c>
      <c r="R213" s="21">
        <f>P213-Q213</f>
        <v>4619.0899999999992</v>
      </c>
    </row>
    <row r="214" spans="1:18" x14ac:dyDescent="0.25">
      <c r="A214" s="29">
        <v>6818</v>
      </c>
      <c r="B214" s="29" t="s">
        <v>911</v>
      </c>
      <c r="C214" s="30" t="s">
        <v>45</v>
      </c>
      <c r="D214" s="30" t="s">
        <v>14</v>
      </c>
      <c r="E214" s="31">
        <v>2788.79</v>
      </c>
      <c r="F214" s="31">
        <v>0</v>
      </c>
      <c r="G214" s="31">
        <v>0</v>
      </c>
      <c r="H214" s="31">
        <v>0</v>
      </c>
      <c r="I214" s="31">
        <v>340.85</v>
      </c>
      <c r="J214" s="31">
        <v>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21">
        <f>SUM(E214:O214)</f>
        <v>3129.64</v>
      </c>
      <c r="Q214" s="19">
        <v>1265.8399999999999</v>
      </c>
      <c r="R214" s="21">
        <f>P214-Q214</f>
        <v>1863.8</v>
      </c>
    </row>
    <row r="215" spans="1:18" x14ac:dyDescent="0.25">
      <c r="A215" s="29">
        <v>6512</v>
      </c>
      <c r="B215" s="29" t="s">
        <v>380</v>
      </c>
      <c r="C215" s="30" t="s">
        <v>36</v>
      </c>
      <c r="D215" s="30" t="s">
        <v>14</v>
      </c>
      <c r="E215" s="31">
        <v>2121.92</v>
      </c>
      <c r="F215" s="31">
        <v>0</v>
      </c>
      <c r="G215" s="31">
        <v>324.2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21">
        <f>SUM(E215:O215)</f>
        <v>2446.12</v>
      </c>
      <c r="Q215" s="19">
        <v>1636.99</v>
      </c>
      <c r="R215" s="21">
        <f>P215-Q215</f>
        <v>809.12999999999988</v>
      </c>
    </row>
    <row r="216" spans="1:18" x14ac:dyDescent="0.25">
      <c r="A216" s="29">
        <v>385</v>
      </c>
      <c r="B216" s="29" t="s">
        <v>630</v>
      </c>
      <c r="C216" s="30" t="s">
        <v>88</v>
      </c>
      <c r="D216" s="30" t="s">
        <v>40</v>
      </c>
      <c r="E216" s="31">
        <v>3661.98</v>
      </c>
      <c r="F216" s="31">
        <v>399.55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614.16999999999996</v>
      </c>
      <c r="N216" s="31">
        <v>0</v>
      </c>
      <c r="O216" s="31">
        <v>0</v>
      </c>
      <c r="P216" s="21">
        <f>SUM(E216:O216)</f>
        <v>4675.7</v>
      </c>
      <c r="Q216" s="19">
        <v>1034.56</v>
      </c>
      <c r="R216" s="21">
        <f>P216-Q216</f>
        <v>3641.14</v>
      </c>
    </row>
    <row r="217" spans="1:18" x14ac:dyDescent="0.25">
      <c r="A217" s="29">
        <v>208</v>
      </c>
      <c r="B217" s="29" t="s">
        <v>139</v>
      </c>
      <c r="C217" s="30" t="s">
        <v>50</v>
      </c>
      <c r="D217" s="30" t="s">
        <v>40</v>
      </c>
      <c r="E217" s="31">
        <v>4795.7700000000004</v>
      </c>
      <c r="F217" s="31">
        <v>0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340.48</v>
      </c>
      <c r="N217" s="31">
        <v>0</v>
      </c>
      <c r="O217" s="31">
        <v>0</v>
      </c>
      <c r="P217" s="21">
        <f>SUM(E217:O217)</f>
        <v>5136.25</v>
      </c>
      <c r="Q217" s="19">
        <v>477.91</v>
      </c>
      <c r="R217" s="21">
        <f>P217-Q217</f>
        <v>4658.34</v>
      </c>
    </row>
    <row r="218" spans="1:18" x14ac:dyDescent="0.25">
      <c r="A218" s="29">
        <v>203</v>
      </c>
      <c r="B218" s="29" t="s">
        <v>618</v>
      </c>
      <c r="C218" s="30" t="s">
        <v>50</v>
      </c>
      <c r="D218" s="30" t="s">
        <v>40</v>
      </c>
      <c r="E218" s="31">
        <v>4795.7700000000004</v>
      </c>
      <c r="F218" s="31">
        <v>4275.92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21">
        <f>SUM(E218:O218)</f>
        <v>9071.69</v>
      </c>
      <c r="Q218" s="19">
        <v>2255.1999999999998</v>
      </c>
      <c r="R218" s="21">
        <f>P218-Q218</f>
        <v>6816.4900000000007</v>
      </c>
    </row>
    <row r="219" spans="1:18" x14ac:dyDescent="0.25">
      <c r="A219" s="29">
        <v>5272</v>
      </c>
      <c r="B219" s="29" t="s">
        <v>216</v>
      </c>
      <c r="C219" s="30" t="s">
        <v>36</v>
      </c>
      <c r="D219" s="30" t="s">
        <v>44</v>
      </c>
      <c r="E219" s="31">
        <v>2251.8000000000002</v>
      </c>
      <c r="F219" s="31">
        <v>0</v>
      </c>
      <c r="G219" s="31">
        <v>683.65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340.48</v>
      </c>
      <c r="N219" s="31">
        <v>0</v>
      </c>
      <c r="O219" s="31">
        <v>0</v>
      </c>
      <c r="P219" s="21">
        <f>SUM(E219:O219)</f>
        <v>3275.9300000000003</v>
      </c>
      <c r="Q219" s="19">
        <v>245.84</v>
      </c>
      <c r="R219" s="21">
        <f>P219-Q219</f>
        <v>3030.09</v>
      </c>
    </row>
    <row r="220" spans="1:18" x14ac:dyDescent="0.25">
      <c r="A220" s="29">
        <v>6226</v>
      </c>
      <c r="B220" s="29" t="s">
        <v>793</v>
      </c>
      <c r="C220" s="30" t="s">
        <v>28</v>
      </c>
      <c r="D220" s="30" t="s">
        <v>29</v>
      </c>
      <c r="E220" s="31">
        <v>2909.09</v>
      </c>
      <c r="F220" s="31">
        <v>0</v>
      </c>
      <c r="G220" s="31">
        <v>324.2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21">
        <f>SUM(E220:O220)</f>
        <v>3233.29</v>
      </c>
      <c r="Q220" s="19">
        <v>1181.79</v>
      </c>
      <c r="R220" s="21">
        <f>P220-Q220</f>
        <v>2051.5</v>
      </c>
    </row>
    <row r="221" spans="1:18" x14ac:dyDescent="0.25">
      <c r="A221" s="29">
        <v>6108</v>
      </c>
      <c r="B221" s="29" t="s">
        <v>310</v>
      </c>
      <c r="C221" s="30" t="s">
        <v>37</v>
      </c>
      <c r="D221" s="30" t="s">
        <v>29</v>
      </c>
      <c r="E221" s="31">
        <v>5146.37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183.62</v>
      </c>
      <c r="N221" s="31">
        <v>0</v>
      </c>
      <c r="O221" s="31">
        <v>0</v>
      </c>
      <c r="P221" s="21">
        <f>SUM(E221:O221)</f>
        <v>5329.99</v>
      </c>
      <c r="Q221" s="19">
        <v>579.4</v>
      </c>
      <c r="R221" s="21">
        <f>P221-Q221</f>
        <v>4750.59</v>
      </c>
    </row>
    <row r="222" spans="1:18" x14ac:dyDescent="0.25">
      <c r="A222" s="29">
        <v>6513</v>
      </c>
      <c r="B222" s="29" t="s">
        <v>836</v>
      </c>
      <c r="C222" s="30" t="s">
        <v>28</v>
      </c>
      <c r="D222" s="30" t="s">
        <v>14</v>
      </c>
      <c r="E222" s="31">
        <v>2852.05</v>
      </c>
      <c r="F222" s="31">
        <v>0</v>
      </c>
      <c r="G222" s="31">
        <v>324.2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21">
        <f>SUM(E222:O222)</f>
        <v>3176.25</v>
      </c>
      <c r="Q222" s="19">
        <v>1528.92</v>
      </c>
      <c r="R222" s="21">
        <f>P222-Q222</f>
        <v>1647.33</v>
      </c>
    </row>
    <row r="223" spans="1:18" x14ac:dyDescent="0.25">
      <c r="A223" s="29">
        <v>7043</v>
      </c>
      <c r="B223" s="29" t="s">
        <v>490</v>
      </c>
      <c r="C223" s="30" t="s">
        <v>74</v>
      </c>
      <c r="D223" s="30" t="s">
        <v>14</v>
      </c>
      <c r="E223" s="31">
        <v>5045.45</v>
      </c>
      <c r="F223" s="31">
        <v>0</v>
      </c>
      <c r="G223" s="31">
        <v>0</v>
      </c>
      <c r="H223" s="31">
        <v>0</v>
      </c>
      <c r="I223" s="31">
        <v>840.91</v>
      </c>
      <c r="J223" s="31">
        <v>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21">
        <f>SUM(E223:O223)</f>
        <v>5886.36</v>
      </c>
      <c r="Q223" s="19">
        <v>1312.15</v>
      </c>
      <c r="R223" s="21">
        <f>P223-Q223</f>
        <v>4574.2099999999991</v>
      </c>
    </row>
    <row r="224" spans="1:18" x14ac:dyDescent="0.25">
      <c r="A224" s="29">
        <v>7352</v>
      </c>
      <c r="B224" s="29" t="s">
        <v>1029</v>
      </c>
      <c r="C224" s="30" t="s">
        <v>81</v>
      </c>
      <c r="D224" s="30" t="s">
        <v>14</v>
      </c>
      <c r="E224" s="31">
        <v>2788.79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21">
        <f>SUM(E224:O224)</f>
        <v>2788.79</v>
      </c>
      <c r="Q224" s="19">
        <v>231.67</v>
      </c>
      <c r="R224" s="21">
        <f>P224-Q224</f>
        <v>2557.12</v>
      </c>
    </row>
    <row r="225" spans="1:18" x14ac:dyDescent="0.25">
      <c r="A225" s="29">
        <v>6127</v>
      </c>
      <c r="B225" s="29" t="s">
        <v>314</v>
      </c>
      <c r="C225" s="30" t="s">
        <v>60</v>
      </c>
      <c r="D225" s="30" t="s">
        <v>29</v>
      </c>
      <c r="E225" s="31">
        <v>5146.37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21">
        <f>SUM(E225:O225)</f>
        <v>5146.37</v>
      </c>
      <c r="Q225" s="19">
        <v>555.91999999999996</v>
      </c>
      <c r="R225" s="21">
        <f>P225-Q225</f>
        <v>4590.45</v>
      </c>
    </row>
    <row r="226" spans="1:18" x14ac:dyDescent="0.25">
      <c r="A226" s="29">
        <v>5823</v>
      </c>
      <c r="B226" s="29" t="s">
        <v>276</v>
      </c>
      <c r="C226" s="30" t="s">
        <v>67</v>
      </c>
      <c r="D226" s="30" t="s">
        <v>59</v>
      </c>
      <c r="E226" s="31">
        <v>5249.29</v>
      </c>
      <c r="F226" s="31">
        <v>0</v>
      </c>
      <c r="G226" s="31">
        <v>0</v>
      </c>
      <c r="H226" s="31">
        <v>0</v>
      </c>
      <c r="I226" s="31">
        <v>874.88</v>
      </c>
      <c r="J226" s="31">
        <v>0</v>
      </c>
      <c r="K226" s="31">
        <v>0</v>
      </c>
      <c r="L226" s="31">
        <v>0</v>
      </c>
      <c r="M226" s="31">
        <v>183.62</v>
      </c>
      <c r="N226" s="31">
        <v>0</v>
      </c>
      <c r="O226" s="31">
        <v>0</v>
      </c>
      <c r="P226" s="21">
        <f>SUM(E226:O226)</f>
        <v>6307.79</v>
      </c>
      <c r="Q226" s="19">
        <v>1094.8800000000001</v>
      </c>
      <c r="R226" s="21">
        <f>P226-Q226</f>
        <v>5212.91</v>
      </c>
    </row>
    <row r="227" spans="1:18" x14ac:dyDescent="0.25">
      <c r="A227" s="29">
        <v>6922</v>
      </c>
      <c r="B227" s="29" t="s">
        <v>449</v>
      </c>
      <c r="C227" s="30" t="s">
        <v>73</v>
      </c>
      <c r="D227" s="30" t="s">
        <v>14</v>
      </c>
      <c r="E227" s="31">
        <v>2347.4499999999998</v>
      </c>
      <c r="F227" s="31">
        <v>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21">
        <f>SUM(E227:O227)</f>
        <v>2347.4499999999998</v>
      </c>
      <c r="Q227" s="19">
        <v>535.73</v>
      </c>
      <c r="R227" s="21">
        <f>P227-Q227</f>
        <v>1811.7199999999998</v>
      </c>
    </row>
    <row r="228" spans="1:18" x14ac:dyDescent="0.25">
      <c r="A228" s="29">
        <v>6921</v>
      </c>
      <c r="B228" s="29" t="s">
        <v>925</v>
      </c>
      <c r="C228" s="30" t="s">
        <v>587</v>
      </c>
      <c r="D228" s="30" t="s">
        <v>926</v>
      </c>
      <c r="E228" s="31">
        <v>1086.48</v>
      </c>
      <c r="F228" s="31">
        <v>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70</v>
      </c>
      <c r="M228" s="31">
        <v>0</v>
      </c>
      <c r="N228" s="31">
        <v>0</v>
      </c>
      <c r="O228" s="31">
        <v>0</v>
      </c>
      <c r="P228" s="21">
        <f>SUM(E228:O228)</f>
        <v>1156.48</v>
      </c>
      <c r="Q228" s="19">
        <v>150.9</v>
      </c>
      <c r="R228" s="21">
        <f>P228-Q228</f>
        <v>1005.58</v>
      </c>
    </row>
    <row r="229" spans="1:18" x14ac:dyDescent="0.25">
      <c r="A229" s="29">
        <v>7336</v>
      </c>
      <c r="B229" s="29" t="s">
        <v>1021</v>
      </c>
      <c r="C229" s="30" t="s">
        <v>56</v>
      </c>
      <c r="D229" s="30" t="s">
        <v>14</v>
      </c>
      <c r="E229" s="31">
        <v>3694.35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21">
        <f>SUM(E229:O229)</f>
        <v>3694.35</v>
      </c>
      <c r="Q229" s="19">
        <v>1291.79</v>
      </c>
      <c r="R229" s="21">
        <f>P229-Q229</f>
        <v>2402.56</v>
      </c>
    </row>
    <row r="230" spans="1:18" x14ac:dyDescent="0.25">
      <c r="A230" s="29">
        <v>6949</v>
      </c>
      <c r="B230" s="29" t="s">
        <v>462</v>
      </c>
      <c r="C230" s="30" t="s">
        <v>36</v>
      </c>
      <c r="D230" s="30" t="s">
        <v>14</v>
      </c>
      <c r="E230" s="31">
        <v>3592.7799999999997</v>
      </c>
      <c r="F230" s="31">
        <v>0</v>
      </c>
      <c r="G230" s="31">
        <v>324.2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1712.28</v>
      </c>
      <c r="P230" s="21">
        <f>SUM(E230:O230)</f>
        <v>5629.2599999999993</v>
      </c>
      <c r="Q230" s="19">
        <v>3916.98</v>
      </c>
      <c r="R230" s="21">
        <f>P230-Q230</f>
        <v>1712.2799999999993</v>
      </c>
    </row>
    <row r="231" spans="1:18" x14ac:dyDescent="0.25">
      <c r="A231" s="29">
        <v>5690</v>
      </c>
      <c r="B231" s="29" t="s">
        <v>721</v>
      </c>
      <c r="C231" s="30" t="s">
        <v>37</v>
      </c>
      <c r="D231" s="30" t="s">
        <v>59</v>
      </c>
      <c r="E231" s="31">
        <v>5249.29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21">
        <f>SUM(E231:O231)</f>
        <v>5249.29</v>
      </c>
      <c r="Q231" s="19">
        <v>630.67999999999995</v>
      </c>
      <c r="R231" s="21">
        <f>P231-Q231</f>
        <v>4618.6099999999997</v>
      </c>
    </row>
    <row r="232" spans="1:18" x14ac:dyDescent="0.25">
      <c r="A232" s="29">
        <v>6726</v>
      </c>
      <c r="B232" s="29" t="s">
        <v>412</v>
      </c>
      <c r="C232" s="30" t="s">
        <v>45</v>
      </c>
      <c r="D232" s="30" t="s">
        <v>14</v>
      </c>
      <c r="E232" s="31">
        <v>2788.79</v>
      </c>
      <c r="F232" s="31">
        <v>0</v>
      </c>
      <c r="G232" s="31">
        <v>0</v>
      </c>
      <c r="H232" s="31">
        <v>0</v>
      </c>
      <c r="I232" s="31">
        <v>309.87</v>
      </c>
      <c r="J232" s="31">
        <v>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21">
        <f>SUM(E232:O232)</f>
        <v>3098.66</v>
      </c>
      <c r="Q232" s="19">
        <v>294.04000000000002</v>
      </c>
      <c r="R232" s="21">
        <f>P232-Q232</f>
        <v>2804.62</v>
      </c>
    </row>
    <row r="233" spans="1:18" x14ac:dyDescent="0.25">
      <c r="A233" s="29">
        <v>6147</v>
      </c>
      <c r="B233" s="29" t="s">
        <v>319</v>
      </c>
      <c r="C233" s="30" t="s">
        <v>28</v>
      </c>
      <c r="D233" s="30" t="s">
        <v>14</v>
      </c>
      <c r="E233" s="31">
        <v>2852.05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21">
        <f>SUM(E233:O233)</f>
        <v>2852.05</v>
      </c>
      <c r="Q233" s="19">
        <v>353.64</v>
      </c>
      <c r="R233" s="21">
        <f>P233-Q233</f>
        <v>2498.4100000000003</v>
      </c>
    </row>
    <row r="234" spans="1:18" x14ac:dyDescent="0.25">
      <c r="A234" s="29">
        <v>277</v>
      </c>
      <c r="B234" s="29" t="s">
        <v>145</v>
      </c>
      <c r="C234" s="30" t="s">
        <v>63</v>
      </c>
      <c r="D234" s="30" t="s">
        <v>40</v>
      </c>
      <c r="E234" s="31">
        <v>7496.86</v>
      </c>
      <c r="F234" s="31">
        <v>1944.02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295.18</v>
      </c>
      <c r="N234" s="31">
        <v>0</v>
      </c>
      <c r="O234" s="31">
        <v>0</v>
      </c>
      <c r="P234" s="21">
        <f>SUM(E234:O234)</f>
        <v>9736.06</v>
      </c>
      <c r="Q234" s="19">
        <v>4380.1000000000004</v>
      </c>
      <c r="R234" s="21">
        <f>P234-Q234</f>
        <v>5355.9599999999991</v>
      </c>
    </row>
    <row r="235" spans="1:18" x14ac:dyDescent="0.25">
      <c r="A235" s="29">
        <v>6116</v>
      </c>
      <c r="B235" s="29" t="s">
        <v>783</v>
      </c>
      <c r="C235" s="30" t="s">
        <v>45</v>
      </c>
      <c r="D235" s="30" t="s">
        <v>29</v>
      </c>
      <c r="E235" s="31">
        <v>2844.57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391.38</v>
      </c>
      <c r="N235" s="31">
        <v>0</v>
      </c>
      <c r="O235" s="31">
        <v>0</v>
      </c>
      <c r="P235" s="21">
        <f>SUM(E235:O235)</f>
        <v>3235.9500000000003</v>
      </c>
      <c r="Q235" s="19">
        <v>236.69</v>
      </c>
      <c r="R235" s="21">
        <f>P235-Q235</f>
        <v>2999.26</v>
      </c>
    </row>
    <row r="236" spans="1:18" x14ac:dyDescent="0.25">
      <c r="A236" s="29">
        <v>4691</v>
      </c>
      <c r="B236" s="29" t="s">
        <v>190</v>
      </c>
      <c r="C236" s="30" t="s">
        <v>63</v>
      </c>
      <c r="D236" s="30" t="s">
        <v>40</v>
      </c>
      <c r="E236" s="31">
        <v>7496.86</v>
      </c>
      <c r="F236" s="31">
        <v>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281.62</v>
      </c>
      <c r="N236" s="31">
        <v>0</v>
      </c>
      <c r="O236" s="31">
        <v>0</v>
      </c>
      <c r="P236" s="21">
        <f>SUM(E236:O236)</f>
        <v>7778.48</v>
      </c>
      <c r="Q236" s="19">
        <v>1727.89</v>
      </c>
      <c r="R236" s="21">
        <f>P236-Q236</f>
        <v>6050.5899999999992</v>
      </c>
    </row>
    <row r="237" spans="1:18" x14ac:dyDescent="0.25">
      <c r="A237" s="29">
        <v>4482</v>
      </c>
      <c r="B237" s="29" t="s">
        <v>179</v>
      </c>
      <c r="C237" s="30" t="s">
        <v>89</v>
      </c>
      <c r="D237" s="30" t="s">
        <v>14</v>
      </c>
      <c r="E237" s="31">
        <v>10261.879999999999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21">
        <f>SUM(E237:O237)</f>
        <v>10261.879999999999</v>
      </c>
      <c r="Q237" s="19">
        <v>4048.72</v>
      </c>
      <c r="R237" s="21">
        <f>P237-Q237</f>
        <v>6213.16</v>
      </c>
    </row>
    <row r="238" spans="1:18" x14ac:dyDescent="0.25">
      <c r="A238" s="29">
        <v>6231</v>
      </c>
      <c r="B238" s="29" t="s">
        <v>328</v>
      </c>
      <c r="C238" s="30" t="s">
        <v>45</v>
      </c>
      <c r="D238" s="30" t="s">
        <v>14</v>
      </c>
      <c r="E238" s="31">
        <v>2788.79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21">
        <f>SUM(E238:O238)</f>
        <v>2788.79</v>
      </c>
      <c r="Q238" s="19">
        <v>288.91000000000003</v>
      </c>
      <c r="R238" s="21">
        <f>P238-Q238</f>
        <v>2499.88</v>
      </c>
    </row>
    <row r="239" spans="1:18" x14ac:dyDescent="0.25">
      <c r="A239" s="29">
        <v>6035</v>
      </c>
      <c r="B239" s="29" t="s">
        <v>776</v>
      </c>
      <c r="C239" s="30" t="s">
        <v>36</v>
      </c>
      <c r="D239" s="30" t="s">
        <v>29</v>
      </c>
      <c r="E239" s="31">
        <v>2164.35</v>
      </c>
      <c r="F239" s="31">
        <v>0</v>
      </c>
      <c r="G239" s="31">
        <v>474.28999999999996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21">
        <f>SUM(E239:O239)</f>
        <v>2638.64</v>
      </c>
      <c r="Q239" s="19">
        <v>750.33</v>
      </c>
      <c r="R239" s="21">
        <f>P239-Q239</f>
        <v>1888.31</v>
      </c>
    </row>
    <row r="240" spans="1:18" x14ac:dyDescent="0.25">
      <c r="A240" s="29">
        <v>7202</v>
      </c>
      <c r="B240" s="29" t="s">
        <v>996</v>
      </c>
      <c r="C240" s="30" t="s">
        <v>45</v>
      </c>
      <c r="D240" s="30" t="s">
        <v>14</v>
      </c>
      <c r="E240" s="31">
        <v>2788.79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21">
        <f>SUM(E240:O240)</f>
        <v>2788.79</v>
      </c>
      <c r="Q240" s="19">
        <v>231.67</v>
      </c>
      <c r="R240" s="21">
        <f>P240-Q240</f>
        <v>2557.12</v>
      </c>
    </row>
    <row r="241" spans="1:18" x14ac:dyDescent="0.25">
      <c r="A241" s="29">
        <v>5093</v>
      </c>
      <c r="B241" s="29" t="s">
        <v>682</v>
      </c>
      <c r="C241" s="30" t="s">
        <v>16</v>
      </c>
      <c r="D241" s="30" t="s">
        <v>68</v>
      </c>
      <c r="E241" s="31">
        <v>5570.59</v>
      </c>
      <c r="F241" s="31">
        <v>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385.96</v>
      </c>
      <c r="N241" s="31">
        <v>0</v>
      </c>
      <c r="O241" s="31">
        <v>0</v>
      </c>
      <c r="P241" s="21">
        <f>SUM(E241:O241)</f>
        <v>5956.55</v>
      </c>
      <c r="Q241" s="19">
        <v>800.66</v>
      </c>
      <c r="R241" s="21">
        <f>P241-Q241</f>
        <v>5155.8900000000003</v>
      </c>
    </row>
    <row r="242" spans="1:18" x14ac:dyDescent="0.25">
      <c r="A242" s="29">
        <v>756</v>
      </c>
      <c r="B242" s="29" t="s">
        <v>641</v>
      </c>
      <c r="C242" s="30" t="s">
        <v>89</v>
      </c>
      <c r="D242" s="30" t="s">
        <v>29</v>
      </c>
      <c r="E242" s="31">
        <v>10467.120000000001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5021.84</v>
      </c>
      <c r="L242" s="31">
        <v>0</v>
      </c>
      <c r="M242" s="31">
        <v>0</v>
      </c>
      <c r="N242" s="31">
        <v>0</v>
      </c>
      <c r="O242" s="31">
        <v>0</v>
      </c>
      <c r="P242" s="21">
        <f>SUM(E242:O242)</f>
        <v>15488.960000000001</v>
      </c>
      <c r="Q242" s="19">
        <v>4915.54</v>
      </c>
      <c r="R242" s="21">
        <f>P242-Q242</f>
        <v>10573.420000000002</v>
      </c>
    </row>
    <row r="243" spans="1:18" x14ac:dyDescent="0.25">
      <c r="A243" s="29">
        <v>4973</v>
      </c>
      <c r="B243" s="29" t="s">
        <v>673</v>
      </c>
      <c r="C243" s="30" t="s">
        <v>76</v>
      </c>
      <c r="D243" s="30" t="s">
        <v>51</v>
      </c>
      <c r="E243" s="31">
        <v>3018.68</v>
      </c>
      <c r="F243" s="31">
        <v>0</v>
      </c>
      <c r="G243" s="31">
        <v>905.6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21">
        <f>SUM(E243:O243)</f>
        <v>3924.2799999999997</v>
      </c>
      <c r="Q243" s="19">
        <v>1397.3</v>
      </c>
      <c r="R243" s="21">
        <f>P243-Q243</f>
        <v>2526.9799999999996</v>
      </c>
    </row>
    <row r="244" spans="1:18" x14ac:dyDescent="0.25">
      <c r="A244" s="29">
        <v>7381</v>
      </c>
      <c r="B244" s="29" t="s">
        <v>566</v>
      </c>
      <c r="C244" s="30" t="s">
        <v>47</v>
      </c>
      <c r="D244" s="30" t="s">
        <v>14</v>
      </c>
      <c r="E244" s="31">
        <v>2121.92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21">
        <f>SUM(E244:O244)</f>
        <v>2121.92</v>
      </c>
      <c r="Q244" s="19">
        <v>427.7</v>
      </c>
      <c r="R244" s="21">
        <f>P244-Q244</f>
        <v>1694.22</v>
      </c>
    </row>
    <row r="245" spans="1:18" x14ac:dyDescent="0.25">
      <c r="A245" s="29">
        <v>6515</v>
      </c>
      <c r="B245" s="29" t="s">
        <v>837</v>
      </c>
      <c r="C245" s="30" t="s">
        <v>64</v>
      </c>
      <c r="D245" s="30" t="s">
        <v>14</v>
      </c>
      <c r="E245" s="31">
        <v>2121.92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244.83</v>
      </c>
      <c r="N245" s="31">
        <v>0</v>
      </c>
      <c r="O245" s="31">
        <v>0</v>
      </c>
      <c r="P245" s="21">
        <f>SUM(E245:O245)</f>
        <v>2366.75</v>
      </c>
      <c r="Q245" s="19">
        <v>171.65</v>
      </c>
      <c r="R245" s="21">
        <f>P245-Q245</f>
        <v>2195.1</v>
      </c>
    </row>
    <row r="246" spans="1:18" x14ac:dyDescent="0.25">
      <c r="A246" s="29">
        <v>486</v>
      </c>
      <c r="B246" s="29" t="s">
        <v>636</v>
      </c>
      <c r="C246" s="30" t="s">
        <v>79</v>
      </c>
      <c r="D246" s="30" t="s">
        <v>40</v>
      </c>
      <c r="E246" s="31">
        <v>3661.98</v>
      </c>
      <c r="F246" s="31">
        <v>0</v>
      </c>
      <c r="G246" s="31">
        <v>909.68000000000006</v>
      </c>
      <c r="H246" s="31">
        <v>0</v>
      </c>
      <c r="I246" s="31">
        <v>2972.68</v>
      </c>
      <c r="J246" s="31">
        <v>0</v>
      </c>
      <c r="K246" s="31">
        <v>0</v>
      </c>
      <c r="L246" s="31">
        <v>0</v>
      </c>
      <c r="M246" s="31">
        <v>340.48</v>
      </c>
      <c r="N246" s="31">
        <v>0</v>
      </c>
      <c r="O246" s="31">
        <v>0</v>
      </c>
      <c r="P246" s="21">
        <f>SUM(E246:O246)</f>
        <v>7884.82</v>
      </c>
      <c r="Q246" s="19">
        <v>1667.94</v>
      </c>
      <c r="R246" s="21">
        <f>P246-Q246</f>
        <v>6216.8799999999992</v>
      </c>
    </row>
    <row r="247" spans="1:18" x14ac:dyDescent="0.25">
      <c r="A247" s="29">
        <v>7328</v>
      </c>
      <c r="B247" s="29" t="s">
        <v>1019</v>
      </c>
      <c r="C247" s="30" t="s">
        <v>96</v>
      </c>
      <c r="D247" s="30" t="s">
        <v>14</v>
      </c>
      <c r="E247" s="31">
        <v>5709.48</v>
      </c>
      <c r="F247" s="31">
        <v>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21">
        <f>SUM(E247:O247)</f>
        <v>5709.48</v>
      </c>
      <c r="Q247" s="19">
        <v>831.4</v>
      </c>
      <c r="R247" s="21">
        <f>P247-Q247</f>
        <v>4878.08</v>
      </c>
    </row>
    <row r="248" spans="1:18" x14ac:dyDescent="0.25">
      <c r="A248" s="29">
        <v>6961</v>
      </c>
      <c r="B248" s="29" t="s">
        <v>463</v>
      </c>
      <c r="C248" s="30" t="s">
        <v>47</v>
      </c>
      <c r="D248" s="30" t="s">
        <v>14</v>
      </c>
      <c r="E248" s="31">
        <v>2121.92</v>
      </c>
      <c r="F248" s="31">
        <v>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21">
        <f>SUM(E248:O248)</f>
        <v>2121.92</v>
      </c>
      <c r="Q248" s="19">
        <v>443.59</v>
      </c>
      <c r="R248" s="21">
        <f>P248-Q248</f>
        <v>1678.3300000000002</v>
      </c>
    </row>
    <row r="249" spans="1:18" x14ac:dyDescent="0.25">
      <c r="A249" s="29">
        <v>5673</v>
      </c>
      <c r="B249" s="29" t="s">
        <v>240</v>
      </c>
      <c r="C249" s="30" t="s">
        <v>45</v>
      </c>
      <c r="D249" s="30" t="s">
        <v>59</v>
      </c>
      <c r="E249" s="31">
        <v>2901.46</v>
      </c>
      <c r="F249" s="31">
        <v>0</v>
      </c>
      <c r="G249" s="31">
        <v>0</v>
      </c>
      <c r="H249" s="31">
        <v>0</v>
      </c>
      <c r="I249" s="31">
        <v>322.38</v>
      </c>
      <c r="J249" s="31">
        <v>0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21">
        <f>SUM(E249:O249)</f>
        <v>3223.84</v>
      </c>
      <c r="Q249" s="19">
        <v>1155.42</v>
      </c>
      <c r="R249" s="21">
        <f>P249-Q249</f>
        <v>2068.42</v>
      </c>
    </row>
    <row r="250" spans="1:18" x14ac:dyDescent="0.25">
      <c r="A250" s="29">
        <v>6115</v>
      </c>
      <c r="B250" s="29" t="s">
        <v>313</v>
      </c>
      <c r="C250" s="30" t="s">
        <v>37</v>
      </c>
      <c r="D250" s="30" t="s">
        <v>29</v>
      </c>
      <c r="E250" s="31">
        <v>5146.37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284.95</v>
      </c>
      <c r="N250" s="31">
        <v>0</v>
      </c>
      <c r="O250" s="31">
        <v>0</v>
      </c>
      <c r="P250" s="21">
        <f>SUM(E250:O250)</f>
        <v>5431.32</v>
      </c>
      <c r="Q250" s="19">
        <v>555.91999999999996</v>
      </c>
      <c r="R250" s="21">
        <f>P250-Q250</f>
        <v>4875.3999999999996</v>
      </c>
    </row>
    <row r="251" spans="1:18" x14ac:dyDescent="0.25">
      <c r="A251" s="29">
        <v>5105</v>
      </c>
      <c r="B251" s="29" t="s">
        <v>684</v>
      </c>
      <c r="C251" s="30" t="s">
        <v>90</v>
      </c>
      <c r="D251" s="30" t="s">
        <v>68</v>
      </c>
      <c r="E251" s="31">
        <v>5570.59</v>
      </c>
      <c r="F251" s="31">
        <v>0</v>
      </c>
      <c r="G251" s="31">
        <v>0</v>
      </c>
      <c r="H251" s="31">
        <v>0</v>
      </c>
      <c r="I251" s="31">
        <v>928.43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21">
        <f>SUM(E251:O251)</f>
        <v>6499.02</v>
      </c>
      <c r="Q251" s="19">
        <v>1280.93</v>
      </c>
      <c r="R251" s="21">
        <f>P251-Q251</f>
        <v>5218.09</v>
      </c>
    </row>
    <row r="252" spans="1:18" x14ac:dyDescent="0.25">
      <c r="A252" s="29">
        <v>7019</v>
      </c>
      <c r="B252" s="29" t="s">
        <v>955</v>
      </c>
      <c r="C252" s="30" t="s">
        <v>62</v>
      </c>
      <c r="D252" s="30" t="s">
        <v>14</v>
      </c>
      <c r="E252" s="31">
        <v>2788.79</v>
      </c>
      <c r="F252" s="31">
        <v>0</v>
      </c>
      <c r="G252" s="31">
        <v>836.64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21">
        <f>SUM(E252:O252)</f>
        <v>3625.43</v>
      </c>
      <c r="Q252" s="19">
        <v>844.15</v>
      </c>
      <c r="R252" s="21">
        <f>P252-Q252</f>
        <v>2781.2799999999997</v>
      </c>
    </row>
    <row r="253" spans="1:18" x14ac:dyDescent="0.25">
      <c r="A253" s="29">
        <v>6388</v>
      </c>
      <c r="B253" s="29" t="s">
        <v>815</v>
      </c>
      <c r="C253" s="30" t="s">
        <v>45</v>
      </c>
      <c r="D253" s="30" t="s">
        <v>29</v>
      </c>
      <c r="E253" s="31">
        <v>2844.57</v>
      </c>
      <c r="F253" s="31">
        <v>0</v>
      </c>
      <c r="G253" s="31">
        <v>0</v>
      </c>
      <c r="H253" s="31">
        <v>498.76</v>
      </c>
      <c r="I253" s="31">
        <v>2172.29</v>
      </c>
      <c r="J253" s="31">
        <v>0</v>
      </c>
      <c r="K253" s="31">
        <v>1500</v>
      </c>
      <c r="L253" s="31">
        <v>0</v>
      </c>
      <c r="M253" s="31">
        <v>0</v>
      </c>
      <c r="N253" s="31">
        <v>0</v>
      </c>
      <c r="O253" s="31">
        <v>0</v>
      </c>
      <c r="P253" s="21">
        <f>SUM(E253:O253)</f>
        <v>7015.62</v>
      </c>
      <c r="Q253" s="19">
        <v>1153.0899999999999</v>
      </c>
      <c r="R253" s="21">
        <f>P253-Q253</f>
        <v>5862.53</v>
      </c>
    </row>
    <row r="254" spans="1:18" x14ac:dyDescent="0.25">
      <c r="A254" s="29">
        <v>239</v>
      </c>
      <c r="B254" s="29" t="s">
        <v>141</v>
      </c>
      <c r="C254" s="30" t="s">
        <v>91</v>
      </c>
      <c r="D254" s="30" t="s">
        <v>40</v>
      </c>
      <c r="E254" s="31">
        <v>2743.14</v>
      </c>
      <c r="F254" s="31">
        <v>1735.2</v>
      </c>
      <c r="G254" s="31">
        <v>0</v>
      </c>
      <c r="H254" s="31">
        <v>0</v>
      </c>
      <c r="I254" s="31">
        <v>2985.56</v>
      </c>
      <c r="J254" s="31">
        <v>0</v>
      </c>
      <c r="K254" s="31">
        <v>0</v>
      </c>
      <c r="L254" s="31">
        <v>0</v>
      </c>
      <c r="M254" s="31">
        <v>0</v>
      </c>
      <c r="N254" s="31">
        <v>0</v>
      </c>
      <c r="O254" s="31">
        <v>0</v>
      </c>
      <c r="P254" s="21">
        <f>SUM(E254:O254)</f>
        <v>7463.9</v>
      </c>
      <c r="Q254" s="19">
        <v>1697.78</v>
      </c>
      <c r="R254" s="21">
        <f>P254-Q254</f>
        <v>5766.12</v>
      </c>
    </row>
    <row r="255" spans="1:18" x14ac:dyDescent="0.25">
      <c r="A255" s="29">
        <v>6389</v>
      </c>
      <c r="B255" s="29" t="s">
        <v>347</v>
      </c>
      <c r="C255" s="30" t="s">
        <v>74</v>
      </c>
      <c r="D255" s="30" t="s">
        <v>14</v>
      </c>
      <c r="E255" s="31">
        <v>5045.45</v>
      </c>
      <c r="F255" s="31">
        <v>0</v>
      </c>
      <c r="G255" s="31">
        <v>17</v>
      </c>
      <c r="H255" s="31">
        <v>620.05999999999995</v>
      </c>
      <c r="I255" s="31">
        <v>0</v>
      </c>
      <c r="J255" s="31">
        <v>0</v>
      </c>
      <c r="K255" s="31">
        <v>1500</v>
      </c>
      <c r="L255" s="31">
        <v>0</v>
      </c>
      <c r="M255" s="31">
        <v>0</v>
      </c>
      <c r="N255" s="31">
        <v>0</v>
      </c>
      <c r="O255" s="31">
        <v>0</v>
      </c>
      <c r="P255" s="21">
        <f>SUM(E255:O255)</f>
        <v>7182.51</v>
      </c>
      <c r="Q255" s="19">
        <v>3162.89</v>
      </c>
      <c r="R255" s="21">
        <f>P255-Q255</f>
        <v>4019.6200000000003</v>
      </c>
    </row>
    <row r="256" spans="1:18" x14ac:dyDescent="0.25">
      <c r="A256" s="29">
        <v>4702</v>
      </c>
      <c r="B256" s="29" t="s">
        <v>191</v>
      </c>
      <c r="C256" s="30" t="s">
        <v>50</v>
      </c>
      <c r="D256" s="30" t="s">
        <v>68</v>
      </c>
      <c r="E256" s="31">
        <v>4701.74</v>
      </c>
      <c r="F256" s="31">
        <v>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0</v>
      </c>
      <c r="N256" s="31">
        <v>0</v>
      </c>
      <c r="O256" s="31">
        <v>3291.22</v>
      </c>
      <c r="P256" s="21">
        <f>SUM(E256:O256)</f>
        <v>7992.9599999999991</v>
      </c>
      <c r="Q256" s="19">
        <v>2003.92</v>
      </c>
      <c r="R256" s="21">
        <f>P256-Q256</f>
        <v>5989.0399999999991</v>
      </c>
    </row>
    <row r="257" spans="1:18" x14ac:dyDescent="0.25">
      <c r="A257" s="29">
        <v>6936</v>
      </c>
      <c r="B257" s="29" t="s">
        <v>929</v>
      </c>
      <c r="C257" s="30" t="s">
        <v>49</v>
      </c>
      <c r="D257" s="30" t="s">
        <v>14</v>
      </c>
      <c r="E257" s="31">
        <v>5045.45</v>
      </c>
      <c r="F257" s="31">
        <v>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1">
        <v>0</v>
      </c>
      <c r="P257" s="21">
        <f>SUM(E257:O257)</f>
        <v>5045.45</v>
      </c>
      <c r="Q257" s="19">
        <v>1870.64</v>
      </c>
      <c r="R257" s="21">
        <f>P257-Q257</f>
        <v>3174.8099999999995</v>
      </c>
    </row>
    <row r="258" spans="1:18" x14ac:dyDescent="0.25">
      <c r="A258" s="29">
        <v>7140</v>
      </c>
      <c r="B258" s="29" t="s">
        <v>507</v>
      </c>
      <c r="C258" s="30" t="s">
        <v>36</v>
      </c>
      <c r="D258" s="30" t="s">
        <v>14</v>
      </c>
      <c r="E258" s="31">
        <v>2121.92</v>
      </c>
      <c r="F258" s="31">
        <v>0</v>
      </c>
      <c r="G258" s="31">
        <v>324.2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0</v>
      </c>
      <c r="N258" s="31">
        <v>0</v>
      </c>
      <c r="O258" s="31">
        <v>0</v>
      </c>
      <c r="P258" s="21">
        <f>SUM(E258:O258)</f>
        <v>2446.12</v>
      </c>
      <c r="Q258" s="19">
        <v>1820.58</v>
      </c>
      <c r="R258" s="21">
        <f>P258-Q258</f>
        <v>625.54</v>
      </c>
    </row>
    <row r="259" spans="1:18" x14ac:dyDescent="0.25">
      <c r="A259" s="29">
        <v>7025</v>
      </c>
      <c r="B259" s="29" t="s">
        <v>956</v>
      </c>
      <c r="C259" s="30" t="s">
        <v>41</v>
      </c>
      <c r="D259" s="30">
        <v>2</v>
      </c>
      <c r="E259" s="31">
        <v>7253.77</v>
      </c>
      <c r="F259" s="31">
        <v>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0</v>
      </c>
      <c r="N259" s="31">
        <v>0</v>
      </c>
      <c r="O259" s="31">
        <v>0</v>
      </c>
      <c r="P259" s="21">
        <f>SUM(E259:O259)</f>
        <v>7253.77</v>
      </c>
      <c r="Q259" s="19">
        <v>1670.58</v>
      </c>
      <c r="R259" s="21">
        <f>P259-Q259</f>
        <v>5583.1900000000005</v>
      </c>
    </row>
    <row r="260" spans="1:18" x14ac:dyDescent="0.25">
      <c r="A260" s="29">
        <v>6496</v>
      </c>
      <c r="B260" s="29" t="s">
        <v>830</v>
      </c>
      <c r="C260" s="30" t="s">
        <v>45</v>
      </c>
      <c r="D260" s="30" t="s">
        <v>14</v>
      </c>
      <c r="E260" s="31">
        <v>2788.79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0</v>
      </c>
      <c r="P260" s="21">
        <f>SUM(E260:O260)</f>
        <v>2788.79</v>
      </c>
      <c r="Q260" s="19">
        <v>555.26</v>
      </c>
      <c r="R260" s="21">
        <f>P260-Q260</f>
        <v>2233.5299999999997</v>
      </c>
    </row>
    <row r="261" spans="1:18" x14ac:dyDescent="0.25">
      <c r="A261" s="29">
        <v>5840</v>
      </c>
      <c r="B261" s="29" t="s">
        <v>280</v>
      </c>
      <c r="C261" s="30" t="s">
        <v>45</v>
      </c>
      <c r="D261" s="30" t="s">
        <v>59</v>
      </c>
      <c r="E261" s="31">
        <v>2901.46</v>
      </c>
      <c r="F261" s="31">
        <v>0</v>
      </c>
      <c r="G261" s="31">
        <v>0</v>
      </c>
      <c r="H261" s="31">
        <v>0</v>
      </c>
      <c r="I261" s="31">
        <v>0</v>
      </c>
      <c r="J261" s="31">
        <v>0</v>
      </c>
      <c r="K261" s="31">
        <v>1500</v>
      </c>
      <c r="L261" s="31">
        <v>0</v>
      </c>
      <c r="M261" s="31">
        <v>0</v>
      </c>
      <c r="N261" s="31">
        <v>0</v>
      </c>
      <c r="O261" s="31">
        <v>0</v>
      </c>
      <c r="P261" s="21">
        <f>SUM(E261:O261)</f>
        <v>4401.46</v>
      </c>
      <c r="Q261" s="19">
        <v>689.31</v>
      </c>
      <c r="R261" s="21">
        <f>P261-Q261</f>
        <v>3712.15</v>
      </c>
    </row>
    <row r="262" spans="1:18" x14ac:dyDescent="0.25">
      <c r="A262" s="29">
        <v>7347</v>
      </c>
      <c r="B262" s="29" t="s">
        <v>550</v>
      </c>
      <c r="C262" s="30" t="s">
        <v>37</v>
      </c>
      <c r="D262" s="30" t="s">
        <v>14</v>
      </c>
      <c r="E262" s="31">
        <v>5045.45</v>
      </c>
      <c r="F262" s="31">
        <v>0</v>
      </c>
      <c r="G262" s="31">
        <v>0</v>
      </c>
      <c r="H262" s="31">
        <v>382.38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0</v>
      </c>
      <c r="P262" s="21">
        <f>SUM(E262:O262)</f>
        <v>5427.83</v>
      </c>
      <c r="Q262" s="19">
        <v>1195.9100000000001</v>
      </c>
      <c r="R262" s="21">
        <f>P262-Q262</f>
        <v>4231.92</v>
      </c>
    </row>
    <row r="263" spans="1:18" x14ac:dyDescent="0.25">
      <c r="A263" s="29">
        <v>5880</v>
      </c>
      <c r="B263" s="29" t="s">
        <v>754</v>
      </c>
      <c r="C263" s="30" t="s">
        <v>28</v>
      </c>
      <c r="D263" s="30" t="s">
        <v>29</v>
      </c>
      <c r="E263" s="31">
        <v>2909.09</v>
      </c>
      <c r="F263" s="31">
        <v>0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442.77</v>
      </c>
      <c r="N263" s="31">
        <v>0</v>
      </c>
      <c r="O263" s="31">
        <v>0</v>
      </c>
      <c r="P263" s="21">
        <f>SUM(E263:O263)</f>
        <v>3351.86</v>
      </c>
      <c r="Q263" s="19">
        <v>242.68</v>
      </c>
      <c r="R263" s="21">
        <f>P263-Q263</f>
        <v>3109.1800000000003</v>
      </c>
    </row>
    <row r="264" spans="1:18" x14ac:dyDescent="0.25">
      <c r="A264" s="29">
        <v>7355</v>
      </c>
      <c r="B264" s="29" t="s">
        <v>555</v>
      </c>
      <c r="C264" s="30" t="s">
        <v>81</v>
      </c>
      <c r="D264" s="30" t="s">
        <v>14</v>
      </c>
      <c r="E264" s="31">
        <v>2788.79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0</v>
      </c>
      <c r="P264" s="21">
        <f>SUM(E264:O264)</f>
        <v>2788.79</v>
      </c>
      <c r="Q264" s="19">
        <v>578.47</v>
      </c>
      <c r="R264" s="21">
        <f>P264-Q264</f>
        <v>2210.3199999999997</v>
      </c>
    </row>
    <row r="265" spans="1:18" x14ac:dyDescent="0.25">
      <c r="A265" s="29">
        <v>7205</v>
      </c>
      <c r="B265" s="29" t="s">
        <v>997</v>
      </c>
      <c r="C265" s="30" t="s">
        <v>54</v>
      </c>
      <c r="D265" s="30" t="s">
        <v>14</v>
      </c>
      <c r="E265" s="31">
        <v>6656.99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0</v>
      </c>
      <c r="P265" s="21">
        <f>SUM(E265:O265)</f>
        <v>6656.99</v>
      </c>
      <c r="Q265" s="19">
        <v>1366.44</v>
      </c>
      <c r="R265" s="21">
        <f>P265-Q265</f>
        <v>5290.5499999999993</v>
      </c>
    </row>
    <row r="266" spans="1:18" x14ac:dyDescent="0.25">
      <c r="A266" s="29">
        <v>7494</v>
      </c>
      <c r="B266" s="29" t="s">
        <v>1064</v>
      </c>
      <c r="C266" s="30" t="s">
        <v>45</v>
      </c>
      <c r="D266" s="30" t="s">
        <v>586</v>
      </c>
      <c r="E266" s="31">
        <v>2091.59</v>
      </c>
      <c r="F266" s="31">
        <v>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0</v>
      </c>
      <c r="P266" s="21">
        <f>SUM(E266:O266)</f>
        <v>2091.59</v>
      </c>
      <c r="Q266" s="19">
        <v>163.92</v>
      </c>
      <c r="R266" s="21">
        <f>P266-Q266</f>
        <v>1927.67</v>
      </c>
    </row>
    <row r="267" spans="1:18" x14ac:dyDescent="0.25">
      <c r="A267" s="29">
        <v>4370</v>
      </c>
      <c r="B267" s="29" t="s">
        <v>171</v>
      </c>
      <c r="C267" s="30" t="s">
        <v>87</v>
      </c>
      <c r="D267" s="30" t="s">
        <v>14</v>
      </c>
      <c r="E267" s="31">
        <v>8802.2900000000009</v>
      </c>
      <c r="F267" s="31">
        <v>71.08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0</v>
      </c>
      <c r="N267" s="31">
        <v>0</v>
      </c>
      <c r="O267" s="31">
        <v>0</v>
      </c>
      <c r="P267" s="21">
        <f>SUM(E267:O267)</f>
        <v>8873.3700000000008</v>
      </c>
      <c r="Q267" s="19">
        <v>3703.34</v>
      </c>
      <c r="R267" s="21">
        <f>P267-Q267</f>
        <v>5170.0300000000007</v>
      </c>
    </row>
    <row r="268" spans="1:18" x14ac:dyDescent="0.25">
      <c r="A268" s="29">
        <v>6714</v>
      </c>
      <c r="B268" s="29" t="s">
        <v>409</v>
      </c>
      <c r="C268" s="30" t="s">
        <v>16</v>
      </c>
      <c r="D268" s="30" t="s">
        <v>14</v>
      </c>
      <c r="E268" s="31">
        <v>5045.45</v>
      </c>
      <c r="F268" s="31">
        <v>0</v>
      </c>
      <c r="G268" s="31">
        <v>0</v>
      </c>
      <c r="H268" s="31">
        <v>0</v>
      </c>
      <c r="I268" s="31">
        <v>280.3</v>
      </c>
      <c r="J268" s="31">
        <v>0</v>
      </c>
      <c r="K268" s="31">
        <v>0</v>
      </c>
      <c r="L268" s="31">
        <v>0</v>
      </c>
      <c r="M268" s="31">
        <v>0</v>
      </c>
      <c r="N268" s="31">
        <v>0</v>
      </c>
      <c r="O268" s="31">
        <v>0</v>
      </c>
      <c r="P268" s="21">
        <f>SUM(E268:O268)</f>
        <v>5325.75</v>
      </c>
      <c r="Q268" s="19">
        <v>2717.82</v>
      </c>
      <c r="R268" s="21">
        <f>P268-Q268</f>
        <v>2607.9299999999998</v>
      </c>
    </row>
    <row r="269" spans="1:18" x14ac:dyDescent="0.25">
      <c r="A269" s="29">
        <v>5753</v>
      </c>
      <c r="B269" s="29" t="s">
        <v>736</v>
      </c>
      <c r="C269" s="30" t="s">
        <v>52</v>
      </c>
      <c r="D269" s="30" t="s">
        <v>112</v>
      </c>
      <c r="E269" s="31">
        <v>3347.89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1366.8</v>
      </c>
      <c r="O269" s="31">
        <v>0</v>
      </c>
      <c r="P269" s="21">
        <f>SUM(E269:O269)</f>
        <v>4714.6899999999996</v>
      </c>
      <c r="Q269" s="19">
        <v>290.33</v>
      </c>
      <c r="R269" s="21">
        <f>P269-Q269</f>
        <v>4424.3599999999997</v>
      </c>
    </row>
    <row r="270" spans="1:18" x14ac:dyDescent="0.25">
      <c r="A270" s="29">
        <v>5658</v>
      </c>
      <c r="B270" s="29" t="s">
        <v>713</v>
      </c>
      <c r="C270" s="30" t="s">
        <v>16</v>
      </c>
      <c r="D270" s="30" t="s">
        <v>59</v>
      </c>
      <c r="E270" s="31">
        <v>5249.29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715.5</v>
      </c>
      <c r="N270" s="31">
        <v>0</v>
      </c>
      <c r="O270" s="31">
        <v>0</v>
      </c>
      <c r="P270" s="21">
        <f>SUM(E270:O270)</f>
        <v>5964.79</v>
      </c>
      <c r="Q270" s="19">
        <v>625.67999999999995</v>
      </c>
      <c r="R270" s="21">
        <f>P270-Q270</f>
        <v>5339.11</v>
      </c>
    </row>
    <row r="271" spans="1:18" x14ac:dyDescent="0.25">
      <c r="A271" s="29">
        <v>6215</v>
      </c>
      <c r="B271" s="29" t="s">
        <v>324</v>
      </c>
      <c r="C271" s="30" t="s">
        <v>57</v>
      </c>
      <c r="D271" s="30" t="s">
        <v>112</v>
      </c>
      <c r="E271" s="31">
        <v>8369.73</v>
      </c>
      <c r="F271" s="31">
        <v>0</v>
      </c>
      <c r="G271" s="31">
        <v>0</v>
      </c>
      <c r="H271" s="31">
        <v>0</v>
      </c>
      <c r="I271" s="31">
        <v>0</v>
      </c>
      <c r="J271" s="31">
        <v>0</v>
      </c>
      <c r="K271" s="31">
        <v>669.58</v>
      </c>
      <c r="L271" s="31">
        <v>0</v>
      </c>
      <c r="M271" s="31">
        <v>0</v>
      </c>
      <c r="N271" s="31">
        <v>0</v>
      </c>
      <c r="O271" s="31">
        <v>0</v>
      </c>
      <c r="P271" s="21">
        <f>SUM(E271:O271)</f>
        <v>9039.31</v>
      </c>
      <c r="Q271" s="19">
        <v>2194.16</v>
      </c>
      <c r="R271" s="21">
        <f>P271-Q271</f>
        <v>6845.15</v>
      </c>
    </row>
    <row r="272" spans="1:18" x14ac:dyDescent="0.25">
      <c r="A272" s="29">
        <v>6516</v>
      </c>
      <c r="B272" s="29" t="s">
        <v>381</v>
      </c>
      <c r="C272" s="30" t="s">
        <v>62</v>
      </c>
      <c r="D272" s="30" t="s">
        <v>14</v>
      </c>
      <c r="E272" s="31">
        <v>2788.79</v>
      </c>
      <c r="F272" s="31">
        <v>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0</v>
      </c>
      <c r="N272" s="31">
        <v>0</v>
      </c>
      <c r="O272" s="31">
        <v>1952.15</v>
      </c>
      <c r="P272" s="21">
        <f>SUM(E272:O272)</f>
        <v>4740.9400000000005</v>
      </c>
      <c r="Q272" s="19">
        <v>509.49</v>
      </c>
      <c r="R272" s="21">
        <f>P272-Q272</f>
        <v>4231.4500000000007</v>
      </c>
    </row>
    <row r="273" spans="1:18" x14ac:dyDescent="0.25">
      <c r="A273" s="29">
        <v>4391</v>
      </c>
      <c r="B273" s="29" t="s">
        <v>174</v>
      </c>
      <c r="C273" s="30" t="s">
        <v>93</v>
      </c>
      <c r="D273" s="30" t="s">
        <v>68</v>
      </c>
      <c r="E273" s="31">
        <v>3079.06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442.77</v>
      </c>
      <c r="N273" s="31">
        <v>0</v>
      </c>
      <c r="O273" s="31">
        <v>0</v>
      </c>
      <c r="P273" s="21">
        <f>SUM(E273:O273)</f>
        <v>3521.83</v>
      </c>
      <c r="Q273" s="19">
        <v>435.07</v>
      </c>
      <c r="R273" s="21">
        <f>P273-Q273</f>
        <v>3086.7599999999998</v>
      </c>
    </row>
    <row r="274" spans="1:18" x14ac:dyDescent="0.25">
      <c r="A274" s="29">
        <v>7027</v>
      </c>
      <c r="B274" s="29" t="s">
        <v>484</v>
      </c>
      <c r="C274" s="30" t="s">
        <v>47</v>
      </c>
      <c r="D274" s="30" t="s">
        <v>14</v>
      </c>
      <c r="E274" s="31">
        <v>2121.92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21">
        <f>SUM(E274:O274)</f>
        <v>2121.92</v>
      </c>
      <c r="Q274" s="19">
        <v>302.2</v>
      </c>
      <c r="R274" s="21">
        <f>P274-Q274</f>
        <v>1819.72</v>
      </c>
    </row>
    <row r="275" spans="1:18" x14ac:dyDescent="0.25">
      <c r="A275" s="29">
        <v>5011</v>
      </c>
      <c r="B275" s="29" t="s">
        <v>677</v>
      </c>
      <c r="C275" s="30" t="s">
        <v>92</v>
      </c>
      <c r="D275" s="30" t="s">
        <v>14</v>
      </c>
      <c r="E275" s="31">
        <v>6656.99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21">
        <f>SUM(E275:O275)</f>
        <v>6656.99</v>
      </c>
      <c r="Q275" s="19">
        <v>3730.36</v>
      </c>
      <c r="R275" s="21">
        <f>P275-Q275</f>
        <v>2926.6299999999997</v>
      </c>
    </row>
    <row r="276" spans="1:18" x14ac:dyDescent="0.25">
      <c r="A276" s="29">
        <v>146</v>
      </c>
      <c r="B276" s="29" t="s">
        <v>134</v>
      </c>
      <c r="C276" s="30" t="s">
        <v>87</v>
      </c>
      <c r="D276" s="30" t="s">
        <v>40</v>
      </c>
      <c r="E276" s="31">
        <v>9912.7999999999993</v>
      </c>
      <c r="F276" s="31">
        <v>1469.54</v>
      </c>
      <c r="G276" s="31">
        <v>0</v>
      </c>
      <c r="H276" s="31">
        <v>0</v>
      </c>
      <c r="I276" s="31">
        <v>7588.24</v>
      </c>
      <c r="J276" s="31">
        <v>0</v>
      </c>
      <c r="K276" s="31">
        <v>0</v>
      </c>
      <c r="L276" s="31">
        <v>0</v>
      </c>
      <c r="M276" s="31">
        <v>0</v>
      </c>
      <c r="N276" s="31">
        <v>0</v>
      </c>
      <c r="O276" s="31">
        <v>0</v>
      </c>
      <c r="P276" s="21">
        <f>SUM(E276:O276)</f>
        <v>18970.580000000002</v>
      </c>
      <c r="Q276" s="19">
        <v>4349.7700000000004</v>
      </c>
      <c r="R276" s="21">
        <f>P276-Q276</f>
        <v>14620.810000000001</v>
      </c>
    </row>
    <row r="277" spans="1:18" x14ac:dyDescent="0.25">
      <c r="A277" s="29">
        <v>6517</v>
      </c>
      <c r="B277" s="29" t="s">
        <v>838</v>
      </c>
      <c r="C277" s="30" t="s">
        <v>16</v>
      </c>
      <c r="D277" s="30" t="s">
        <v>14</v>
      </c>
      <c r="E277" s="31">
        <v>5045.45</v>
      </c>
      <c r="F277" s="31">
        <v>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0</v>
      </c>
      <c r="N277" s="31">
        <v>0</v>
      </c>
      <c r="O277" s="31">
        <v>0</v>
      </c>
      <c r="P277" s="21">
        <f>SUM(E277:O277)</f>
        <v>5045.45</v>
      </c>
      <c r="Q277" s="19">
        <v>644.54</v>
      </c>
      <c r="R277" s="21">
        <f>P277-Q277</f>
        <v>4400.91</v>
      </c>
    </row>
    <row r="278" spans="1:18" x14ac:dyDescent="0.25">
      <c r="A278" s="29">
        <v>6794</v>
      </c>
      <c r="B278" s="29" t="s">
        <v>905</v>
      </c>
      <c r="C278" s="30" t="s">
        <v>43</v>
      </c>
      <c r="D278" s="30" t="s">
        <v>14</v>
      </c>
      <c r="E278" s="31">
        <v>2121.92</v>
      </c>
      <c r="F278" s="31">
        <v>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0</v>
      </c>
      <c r="N278" s="31">
        <v>0</v>
      </c>
      <c r="O278" s="31">
        <v>0</v>
      </c>
      <c r="P278" s="21">
        <f>SUM(E278:O278)</f>
        <v>2121.92</v>
      </c>
      <c r="Q278" s="19">
        <v>491.17</v>
      </c>
      <c r="R278" s="21">
        <f>P278-Q278</f>
        <v>1630.75</v>
      </c>
    </row>
    <row r="279" spans="1:18" x14ac:dyDescent="0.25">
      <c r="A279" s="29">
        <v>4369</v>
      </c>
      <c r="B279" s="29" t="s">
        <v>170</v>
      </c>
      <c r="C279" s="30" t="s">
        <v>71</v>
      </c>
      <c r="D279" s="30" t="s">
        <v>44</v>
      </c>
      <c r="E279" s="31">
        <v>4114.8599999999997</v>
      </c>
      <c r="F279" s="31">
        <v>0</v>
      </c>
      <c r="G279" s="31">
        <v>0</v>
      </c>
      <c r="H279" s="31">
        <v>0</v>
      </c>
      <c r="I279" s="31">
        <v>1371.62</v>
      </c>
      <c r="J279" s="31">
        <v>0</v>
      </c>
      <c r="K279" s="31">
        <v>0</v>
      </c>
      <c r="L279" s="31">
        <v>0</v>
      </c>
      <c r="M279" s="31">
        <v>0</v>
      </c>
      <c r="N279" s="31">
        <v>0</v>
      </c>
      <c r="O279" s="31">
        <v>0</v>
      </c>
      <c r="P279" s="21">
        <f>SUM(E279:O279)</f>
        <v>5486.48</v>
      </c>
      <c r="Q279" s="19">
        <v>1617.75</v>
      </c>
      <c r="R279" s="21">
        <f>P279-Q279</f>
        <v>3868.7299999999996</v>
      </c>
    </row>
    <row r="280" spans="1:18" x14ac:dyDescent="0.25">
      <c r="A280" s="29">
        <v>6519</v>
      </c>
      <c r="B280" s="29" t="s">
        <v>839</v>
      </c>
      <c r="C280" s="30" t="s">
        <v>94</v>
      </c>
      <c r="D280" s="30" t="s">
        <v>14</v>
      </c>
      <c r="E280" s="31">
        <v>5709.48</v>
      </c>
      <c r="F280" s="31">
        <v>0</v>
      </c>
      <c r="G280" s="31">
        <v>324.2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4223.58</v>
      </c>
      <c r="P280" s="21">
        <f>SUM(E280:O280)</f>
        <v>10257.259999999998</v>
      </c>
      <c r="Q280" s="19">
        <v>1048.76</v>
      </c>
      <c r="R280" s="21">
        <f>P280-Q280</f>
        <v>9208.4999999999982</v>
      </c>
    </row>
    <row r="281" spans="1:18" x14ac:dyDescent="0.25">
      <c r="A281" s="29">
        <v>6390</v>
      </c>
      <c r="B281" s="29" t="s">
        <v>816</v>
      </c>
      <c r="C281" s="30" t="s">
        <v>45</v>
      </c>
      <c r="D281" s="30" t="s">
        <v>29</v>
      </c>
      <c r="E281" s="31">
        <v>2844.57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613.83000000000004</v>
      </c>
      <c r="N281" s="31">
        <v>0</v>
      </c>
      <c r="O281" s="31">
        <v>0</v>
      </c>
      <c r="P281" s="21">
        <f>SUM(E281:O281)</f>
        <v>3458.4</v>
      </c>
      <c r="Q281" s="19">
        <v>236.69</v>
      </c>
      <c r="R281" s="21">
        <f>P281-Q281</f>
        <v>3221.71</v>
      </c>
    </row>
    <row r="282" spans="1:18" x14ac:dyDescent="0.25">
      <c r="A282" s="29">
        <v>6742</v>
      </c>
      <c r="B282" s="29" t="s">
        <v>422</v>
      </c>
      <c r="C282" s="30" t="s">
        <v>45</v>
      </c>
      <c r="D282" s="30" t="s">
        <v>14</v>
      </c>
      <c r="E282" s="31">
        <v>2788.79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21">
        <f>SUM(E282:O282)</f>
        <v>2788.79</v>
      </c>
      <c r="Q282" s="19">
        <v>515.99</v>
      </c>
      <c r="R282" s="21">
        <f>P282-Q282</f>
        <v>2272.8000000000002</v>
      </c>
    </row>
    <row r="283" spans="1:18" x14ac:dyDescent="0.25">
      <c r="A283" s="29">
        <v>6520</v>
      </c>
      <c r="B283" s="29" t="s">
        <v>382</v>
      </c>
      <c r="C283" s="30" t="s">
        <v>39</v>
      </c>
      <c r="D283" s="30" t="s">
        <v>14</v>
      </c>
      <c r="E283" s="31">
        <v>5709.48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21">
        <f>SUM(E283:O283)</f>
        <v>5709.48</v>
      </c>
      <c r="Q283" s="19">
        <v>2580.27</v>
      </c>
      <c r="R283" s="21">
        <f>P283-Q283</f>
        <v>3129.2099999999996</v>
      </c>
    </row>
    <row r="284" spans="1:18" x14ac:dyDescent="0.25">
      <c r="A284" s="29">
        <v>5674</v>
      </c>
      <c r="B284" s="29" t="s">
        <v>241</v>
      </c>
      <c r="C284" s="30" t="s">
        <v>37</v>
      </c>
      <c r="D284" s="30" t="s">
        <v>59</v>
      </c>
      <c r="E284" s="31">
        <v>5249.29</v>
      </c>
      <c r="F284" s="31">
        <v>0</v>
      </c>
      <c r="G284" s="31">
        <v>0</v>
      </c>
      <c r="H284" s="31">
        <v>0</v>
      </c>
      <c r="I284" s="31">
        <v>1711.86</v>
      </c>
      <c r="J284" s="31">
        <v>0</v>
      </c>
      <c r="K284" s="31">
        <v>5021.84</v>
      </c>
      <c r="L284" s="31">
        <v>0</v>
      </c>
      <c r="M284" s="31">
        <v>0</v>
      </c>
      <c r="N284" s="31">
        <v>0</v>
      </c>
      <c r="O284" s="31">
        <v>0</v>
      </c>
      <c r="P284" s="21">
        <f>SUM(E284:O284)</f>
        <v>11982.99</v>
      </c>
      <c r="Q284" s="19">
        <v>4075.44</v>
      </c>
      <c r="R284" s="21">
        <f>P284-Q284</f>
        <v>7907.5499999999993</v>
      </c>
    </row>
    <row r="285" spans="1:18" x14ac:dyDescent="0.25">
      <c r="A285" s="29">
        <v>7072</v>
      </c>
      <c r="B285" s="29" t="s">
        <v>496</v>
      </c>
      <c r="C285" s="30" t="s">
        <v>41</v>
      </c>
      <c r="D285" s="30">
        <v>3</v>
      </c>
      <c r="E285" s="31">
        <v>11606.03</v>
      </c>
      <c r="F285" s="31">
        <v>0</v>
      </c>
      <c r="G285" s="31">
        <v>0</v>
      </c>
      <c r="H285" s="31">
        <v>0</v>
      </c>
      <c r="I285" s="31">
        <v>1934.34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21">
        <f>SUM(E285:O285)</f>
        <v>13540.37</v>
      </c>
      <c r="Q285" s="19">
        <v>4936.75</v>
      </c>
      <c r="R285" s="21">
        <f>P285-Q285</f>
        <v>8603.6200000000008</v>
      </c>
    </row>
    <row r="286" spans="1:18" x14ac:dyDescent="0.25">
      <c r="A286" s="29">
        <v>7189</v>
      </c>
      <c r="B286" s="29" t="s">
        <v>524</v>
      </c>
      <c r="C286" s="30" t="s">
        <v>81</v>
      </c>
      <c r="D286" s="30" t="s">
        <v>14</v>
      </c>
      <c r="E286" s="31">
        <v>2788.79</v>
      </c>
      <c r="F286" s="31">
        <v>0</v>
      </c>
      <c r="G286" s="31">
        <v>0</v>
      </c>
      <c r="H286" s="31">
        <v>0</v>
      </c>
      <c r="I286" s="31">
        <v>433.81</v>
      </c>
      <c r="J286" s="31">
        <v>0</v>
      </c>
      <c r="K286" s="31">
        <v>0</v>
      </c>
      <c r="L286" s="31">
        <v>0</v>
      </c>
      <c r="M286" s="31">
        <v>0</v>
      </c>
      <c r="N286" s="31">
        <v>0</v>
      </c>
      <c r="O286" s="31">
        <v>0</v>
      </c>
      <c r="P286" s="21">
        <f>SUM(E286:O286)</f>
        <v>3222.6</v>
      </c>
      <c r="Q286" s="19">
        <v>1235.25</v>
      </c>
      <c r="R286" s="21">
        <f>P286-Q286</f>
        <v>1987.35</v>
      </c>
    </row>
    <row r="287" spans="1:18" x14ac:dyDescent="0.25">
      <c r="A287" s="29">
        <v>6417</v>
      </c>
      <c r="B287" s="29" t="s">
        <v>360</v>
      </c>
      <c r="C287" s="30" t="s">
        <v>35</v>
      </c>
      <c r="D287" s="30" t="s">
        <v>29</v>
      </c>
      <c r="E287" s="31">
        <v>1882.21</v>
      </c>
      <c r="F287" s="31">
        <v>0</v>
      </c>
      <c r="G287" s="31">
        <v>0.47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21">
        <f>SUM(E287:O287)</f>
        <v>1882.68</v>
      </c>
      <c r="Q287" s="19">
        <v>838.4</v>
      </c>
      <c r="R287" s="21">
        <f>P287-Q287</f>
        <v>1044.2800000000002</v>
      </c>
    </row>
    <row r="288" spans="1:18" x14ac:dyDescent="0.25">
      <c r="A288" s="29">
        <v>6737</v>
      </c>
      <c r="B288" s="29" t="s">
        <v>880</v>
      </c>
      <c r="C288" s="30" t="s">
        <v>45</v>
      </c>
      <c r="D288" s="30" t="s">
        <v>14</v>
      </c>
      <c r="E288" s="31">
        <v>2788.79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31">
        <v>0</v>
      </c>
      <c r="O288" s="31">
        <v>0</v>
      </c>
      <c r="P288" s="21">
        <f>SUM(E288:O288)</f>
        <v>2788.79</v>
      </c>
      <c r="Q288" s="19">
        <v>943.04</v>
      </c>
      <c r="R288" s="21">
        <f>P288-Q288</f>
        <v>1845.75</v>
      </c>
    </row>
    <row r="289" spans="1:18" x14ac:dyDescent="0.25">
      <c r="A289" s="29">
        <v>6143</v>
      </c>
      <c r="B289" s="29" t="s">
        <v>318</v>
      </c>
      <c r="C289" s="30" t="s">
        <v>64</v>
      </c>
      <c r="D289" s="30" t="s">
        <v>29</v>
      </c>
      <c r="E289" s="31">
        <v>2164.35</v>
      </c>
      <c r="F289" s="31">
        <v>0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340.14</v>
      </c>
      <c r="N289" s="31">
        <v>0</v>
      </c>
      <c r="O289" s="31">
        <v>0</v>
      </c>
      <c r="P289" s="21">
        <f>SUM(E289:O289)</f>
        <v>2504.4899999999998</v>
      </c>
      <c r="Q289" s="19">
        <v>175.47</v>
      </c>
      <c r="R289" s="21">
        <f>P289-Q289</f>
        <v>2329.02</v>
      </c>
    </row>
    <row r="290" spans="1:18" x14ac:dyDescent="0.25">
      <c r="A290" s="29">
        <v>5614</v>
      </c>
      <c r="B290" s="29" t="s">
        <v>234</v>
      </c>
      <c r="C290" s="30" t="s">
        <v>41</v>
      </c>
      <c r="D290" s="30">
        <v>3</v>
      </c>
      <c r="E290" s="31">
        <v>11606.03</v>
      </c>
      <c r="F290" s="31">
        <v>0</v>
      </c>
      <c r="G290" s="31">
        <v>0</v>
      </c>
      <c r="H290" s="31">
        <v>0</v>
      </c>
      <c r="I290" s="31">
        <v>1934.34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8124.22</v>
      </c>
      <c r="P290" s="21">
        <f>SUM(E290:O290)</f>
        <v>21664.59</v>
      </c>
      <c r="Q290" s="19">
        <v>4736.3999999999996</v>
      </c>
      <c r="R290" s="21">
        <f>P290-Q290</f>
        <v>16928.190000000002</v>
      </c>
    </row>
    <row r="291" spans="1:18" x14ac:dyDescent="0.25">
      <c r="A291" s="29">
        <v>6958</v>
      </c>
      <c r="B291" s="29" t="s">
        <v>934</v>
      </c>
      <c r="C291" s="30" t="s">
        <v>47</v>
      </c>
      <c r="D291" s="30" t="s">
        <v>14</v>
      </c>
      <c r="E291" s="31">
        <v>2121.92</v>
      </c>
      <c r="F291" s="31">
        <v>0</v>
      </c>
      <c r="G291" s="31">
        <v>0</v>
      </c>
      <c r="H291" s="31">
        <v>0</v>
      </c>
      <c r="I291" s="31">
        <v>353.65</v>
      </c>
      <c r="J291" s="31">
        <v>0</v>
      </c>
      <c r="K291" s="31">
        <v>0</v>
      </c>
      <c r="L291" s="31">
        <v>0</v>
      </c>
      <c r="M291" s="31">
        <v>0</v>
      </c>
      <c r="N291" s="31">
        <v>0</v>
      </c>
      <c r="O291" s="31">
        <v>0</v>
      </c>
      <c r="P291" s="21">
        <f>SUM(E291:O291)</f>
        <v>2475.5700000000002</v>
      </c>
      <c r="Q291" s="19">
        <v>269.39</v>
      </c>
      <c r="R291" s="21">
        <f>P291-Q291</f>
        <v>2206.1800000000003</v>
      </c>
    </row>
    <row r="292" spans="1:18" x14ac:dyDescent="0.25">
      <c r="A292" s="29">
        <v>5819</v>
      </c>
      <c r="B292" s="29" t="s">
        <v>742</v>
      </c>
      <c r="C292" s="30" t="s">
        <v>37</v>
      </c>
      <c r="D292" s="30" t="s">
        <v>29</v>
      </c>
      <c r="E292" s="31">
        <v>5146.37</v>
      </c>
      <c r="F292" s="31">
        <v>0</v>
      </c>
      <c r="G292" s="31">
        <v>0</v>
      </c>
      <c r="H292" s="31">
        <v>0</v>
      </c>
      <c r="I292" s="31">
        <v>0</v>
      </c>
      <c r="J292" s="31">
        <v>0</v>
      </c>
      <c r="K292" s="31">
        <v>5021.84</v>
      </c>
      <c r="L292" s="31">
        <v>0</v>
      </c>
      <c r="M292" s="31">
        <v>270.77</v>
      </c>
      <c r="N292" s="31">
        <v>0</v>
      </c>
      <c r="O292" s="31">
        <v>7117.75</v>
      </c>
      <c r="P292" s="21">
        <f>SUM(E292:O292)</f>
        <v>17556.73</v>
      </c>
      <c r="Q292" s="19">
        <v>2608.88</v>
      </c>
      <c r="R292" s="21">
        <f>P292-Q292</f>
        <v>14947.849999999999</v>
      </c>
    </row>
    <row r="293" spans="1:18" x14ac:dyDescent="0.25">
      <c r="A293" s="29">
        <v>6727</v>
      </c>
      <c r="B293" s="29" t="s">
        <v>413</v>
      </c>
      <c r="C293" s="30" t="s">
        <v>45</v>
      </c>
      <c r="D293" s="30" t="s">
        <v>14</v>
      </c>
      <c r="E293" s="31">
        <v>2788.79</v>
      </c>
      <c r="F293" s="31">
        <v>0</v>
      </c>
      <c r="G293" s="31">
        <v>0</v>
      </c>
      <c r="H293" s="31">
        <v>605.01</v>
      </c>
      <c r="I293" s="31">
        <v>0</v>
      </c>
      <c r="J293" s="31">
        <v>0</v>
      </c>
      <c r="K293" s="31">
        <v>0</v>
      </c>
      <c r="L293" s="31">
        <v>0</v>
      </c>
      <c r="M293" s="31">
        <v>0</v>
      </c>
      <c r="N293" s="31">
        <v>0</v>
      </c>
      <c r="O293" s="31">
        <v>0</v>
      </c>
      <c r="P293" s="21">
        <f>SUM(E293:O293)</f>
        <v>3393.8</v>
      </c>
      <c r="Q293" s="19">
        <v>599.1</v>
      </c>
      <c r="R293" s="21">
        <f>P293-Q293</f>
        <v>2794.7000000000003</v>
      </c>
    </row>
    <row r="294" spans="1:18" x14ac:dyDescent="0.25">
      <c r="A294" s="29">
        <v>5692</v>
      </c>
      <c r="B294" s="29" t="s">
        <v>722</v>
      </c>
      <c r="C294" s="30" t="s">
        <v>57</v>
      </c>
      <c r="D294" s="30" t="s">
        <v>112</v>
      </c>
      <c r="E294" s="31">
        <v>8369.73</v>
      </c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  <c r="P294" s="21">
        <f>SUM(E294:O294)</f>
        <v>8369.73</v>
      </c>
      <c r="Q294" s="19">
        <v>2319.5100000000002</v>
      </c>
      <c r="R294" s="21">
        <f>P294-Q294</f>
        <v>6050.2199999999993</v>
      </c>
    </row>
    <row r="295" spans="1:18" x14ac:dyDescent="0.25">
      <c r="A295" s="29">
        <v>5990</v>
      </c>
      <c r="B295" s="29" t="s">
        <v>770</v>
      </c>
      <c r="C295" s="30" t="s">
        <v>45</v>
      </c>
      <c r="D295" s="30" t="s">
        <v>585</v>
      </c>
      <c r="E295" s="31">
        <v>2133.42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0</v>
      </c>
      <c r="P295" s="21">
        <f>SUM(E295:O295)</f>
        <v>2133.42</v>
      </c>
      <c r="Q295" s="19">
        <v>167.68</v>
      </c>
      <c r="R295" s="21">
        <f>P295-Q295</f>
        <v>1965.74</v>
      </c>
    </row>
    <row r="296" spans="1:18" x14ac:dyDescent="0.25">
      <c r="A296" s="29">
        <v>6752</v>
      </c>
      <c r="B296" s="29" t="s">
        <v>426</v>
      </c>
      <c r="C296" s="30" t="s">
        <v>16</v>
      </c>
      <c r="D296" s="30" t="s">
        <v>14</v>
      </c>
      <c r="E296" s="31">
        <v>5045.45</v>
      </c>
      <c r="F296" s="31">
        <v>0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0</v>
      </c>
      <c r="N296" s="31">
        <v>0</v>
      </c>
      <c r="O296" s="31">
        <v>0</v>
      </c>
      <c r="P296" s="21">
        <f>SUM(E296:O296)</f>
        <v>5045.45</v>
      </c>
      <c r="Q296" s="19">
        <v>1585.16</v>
      </c>
      <c r="R296" s="21">
        <f>P296-Q296</f>
        <v>3460.29</v>
      </c>
    </row>
    <row r="297" spans="1:18" x14ac:dyDescent="0.25">
      <c r="A297" s="29">
        <v>6785</v>
      </c>
      <c r="B297" s="29" t="s">
        <v>903</v>
      </c>
      <c r="C297" s="30" t="s">
        <v>16</v>
      </c>
      <c r="D297" s="30" t="s">
        <v>14</v>
      </c>
      <c r="E297" s="31">
        <v>5045.45</v>
      </c>
      <c r="F297" s="31">
        <v>0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0</v>
      </c>
      <c r="N297" s="31">
        <v>0</v>
      </c>
      <c r="O297" s="31">
        <v>3531.82</v>
      </c>
      <c r="P297" s="21">
        <f>SUM(E297:O297)</f>
        <v>8577.27</v>
      </c>
      <c r="Q297" s="19">
        <v>1346.85</v>
      </c>
      <c r="R297" s="21">
        <f>P297-Q297</f>
        <v>7230.42</v>
      </c>
    </row>
    <row r="298" spans="1:18" x14ac:dyDescent="0.25">
      <c r="A298" s="29">
        <v>7029</v>
      </c>
      <c r="B298" s="29" t="s">
        <v>486</v>
      </c>
      <c r="C298" s="30" t="s">
        <v>46</v>
      </c>
      <c r="D298" s="30" t="s">
        <v>112</v>
      </c>
      <c r="E298" s="31">
        <v>11159.64</v>
      </c>
      <c r="F298" s="31">
        <v>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0</v>
      </c>
      <c r="P298" s="21">
        <f>SUM(E298:O298)</f>
        <v>11159.64</v>
      </c>
      <c r="Q298" s="19">
        <v>2881.52</v>
      </c>
      <c r="R298" s="21">
        <f>P298-Q298</f>
        <v>8278.119999999999</v>
      </c>
    </row>
    <row r="299" spans="1:18" x14ac:dyDescent="0.25">
      <c r="A299" s="29">
        <v>6844</v>
      </c>
      <c r="B299" s="29" t="s">
        <v>918</v>
      </c>
      <c r="C299" s="30" t="s">
        <v>74</v>
      </c>
      <c r="D299" s="30" t="s">
        <v>14</v>
      </c>
      <c r="E299" s="31">
        <v>5045.45</v>
      </c>
      <c r="F299" s="31">
        <v>0</v>
      </c>
      <c r="G299" s="31">
        <v>34.229999999999997</v>
      </c>
      <c r="H299" s="31">
        <v>671.33</v>
      </c>
      <c r="I299" s="31">
        <v>280.3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0</v>
      </c>
      <c r="P299" s="21">
        <f>SUM(E299:O299)</f>
        <v>6031.3099999999995</v>
      </c>
      <c r="Q299" s="19">
        <v>2391.88</v>
      </c>
      <c r="R299" s="21">
        <f>P299-Q299</f>
        <v>3639.4299999999994</v>
      </c>
    </row>
    <row r="300" spans="1:18" x14ac:dyDescent="0.25">
      <c r="A300" s="29">
        <v>7429</v>
      </c>
      <c r="B300" s="29" t="s">
        <v>575</v>
      </c>
      <c r="C300" s="30" t="s">
        <v>37</v>
      </c>
      <c r="D300" s="30" t="s">
        <v>14</v>
      </c>
      <c r="E300" s="31">
        <v>5045.45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0</v>
      </c>
      <c r="P300" s="21">
        <f>SUM(E300:O300)</f>
        <v>5045.45</v>
      </c>
      <c r="Q300" s="19">
        <v>529.14</v>
      </c>
      <c r="R300" s="21">
        <f>P300-Q300</f>
        <v>4516.3099999999995</v>
      </c>
    </row>
    <row r="301" spans="1:18" x14ac:dyDescent="0.25">
      <c r="A301" s="29">
        <v>7354</v>
      </c>
      <c r="B301" s="29" t="s">
        <v>1030</v>
      </c>
      <c r="C301" s="30" t="s">
        <v>47</v>
      </c>
      <c r="D301" s="30" t="s">
        <v>14</v>
      </c>
      <c r="E301" s="31">
        <v>2121.92</v>
      </c>
      <c r="F301" s="31">
        <v>0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0</v>
      </c>
      <c r="N301" s="31">
        <v>0</v>
      </c>
      <c r="O301" s="31">
        <v>0</v>
      </c>
      <c r="P301" s="21">
        <f>SUM(E301:O301)</f>
        <v>2121.92</v>
      </c>
      <c r="Q301" s="19">
        <v>319.26</v>
      </c>
      <c r="R301" s="21">
        <f>P301-Q301</f>
        <v>1802.66</v>
      </c>
    </row>
    <row r="302" spans="1:18" x14ac:dyDescent="0.25">
      <c r="A302" s="29">
        <v>5820</v>
      </c>
      <c r="B302" s="29" t="s">
        <v>274</v>
      </c>
      <c r="C302" s="30" t="s">
        <v>67</v>
      </c>
      <c r="D302" s="30" t="s">
        <v>59</v>
      </c>
      <c r="E302" s="31">
        <v>5249.29</v>
      </c>
      <c r="F302" s="31">
        <v>0</v>
      </c>
      <c r="G302" s="31">
        <v>0</v>
      </c>
      <c r="H302" s="31">
        <v>0</v>
      </c>
      <c r="I302" s="31">
        <v>291.63</v>
      </c>
      <c r="J302" s="31">
        <v>0</v>
      </c>
      <c r="K302" s="31">
        <v>0</v>
      </c>
      <c r="L302" s="31">
        <v>0</v>
      </c>
      <c r="M302" s="31">
        <v>284.95</v>
      </c>
      <c r="N302" s="31">
        <v>0</v>
      </c>
      <c r="O302" s="31">
        <v>0</v>
      </c>
      <c r="P302" s="21">
        <f>SUM(E302:O302)</f>
        <v>5825.87</v>
      </c>
      <c r="Q302" s="19">
        <v>1184.3499999999999</v>
      </c>
      <c r="R302" s="21">
        <f>P302-Q302</f>
        <v>4641.5200000000004</v>
      </c>
    </row>
    <row r="303" spans="1:18" x14ac:dyDescent="0.25">
      <c r="A303" s="29">
        <v>5754</v>
      </c>
      <c r="B303" s="29" t="s">
        <v>737</v>
      </c>
      <c r="C303" s="30" t="s">
        <v>52</v>
      </c>
      <c r="D303" s="30" t="s">
        <v>112</v>
      </c>
      <c r="E303" s="31">
        <v>3347.89</v>
      </c>
      <c r="F303" s="31">
        <v>0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2116.5</v>
      </c>
      <c r="O303" s="31">
        <v>0</v>
      </c>
      <c r="P303" s="21">
        <f>SUM(E303:O303)</f>
        <v>5464.3899999999994</v>
      </c>
      <c r="Q303" s="19">
        <v>290.33</v>
      </c>
      <c r="R303" s="21">
        <f>P303-Q303</f>
        <v>5174.0599999999995</v>
      </c>
    </row>
    <row r="304" spans="1:18" x14ac:dyDescent="0.25">
      <c r="A304" s="29">
        <v>6392</v>
      </c>
      <c r="B304" s="29" t="s">
        <v>349</v>
      </c>
      <c r="C304" s="30" t="s">
        <v>37</v>
      </c>
      <c r="D304" s="30" t="s">
        <v>14</v>
      </c>
      <c r="E304" s="31">
        <v>5045.45</v>
      </c>
      <c r="F304" s="31">
        <v>0</v>
      </c>
      <c r="G304" s="31">
        <v>0</v>
      </c>
      <c r="H304" s="31">
        <v>701.22</v>
      </c>
      <c r="I304" s="31">
        <v>0</v>
      </c>
      <c r="J304" s="31">
        <v>0</v>
      </c>
      <c r="K304" s="31">
        <v>1500</v>
      </c>
      <c r="L304" s="31">
        <v>0</v>
      </c>
      <c r="M304" s="31">
        <v>0</v>
      </c>
      <c r="N304" s="31">
        <v>0</v>
      </c>
      <c r="O304" s="31">
        <v>0</v>
      </c>
      <c r="P304" s="21">
        <f>SUM(E304:O304)</f>
        <v>7246.67</v>
      </c>
      <c r="Q304" s="19">
        <v>2048.31</v>
      </c>
      <c r="R304" s="21">
        <f>P304-Q304</f>
        <v>5198.3600000000006</v>
      </c>
    </row>
    <row r="305" spans="1:18" x14ac:dyDescent="0.25">
      <c r="A305" s="29">
        <v>7206</v>
      </c>
      <c r="B305" s="29" t="s">
        <v>998</v>
      </c>
      <c r="C305" s="30" t="s">
        <v>28</v>
      </c>
      <c r="D305" s="30" t="s">
        <v>14</v>
      </c>
      <c r="E305" s="31">
        <v>2852.05</v>
      </c>
      <c r="F305" s="31">
        <v>0</v>
      </c>
      <c r="G305" s="31">
        <v>0</v>
      </c>
      <c r="H305" s="31">
        <v>213.6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0</v>
      </c>
      <c r="O305" s="31">
        <v>0</v>
      </c>
      <c r="P305" s="21">
        <f>SUM(E305:O305)</f>
        <v>3065.65</v>
      </c>
      <c r="Q305" s="19">
        <v>468.46</v>
      </c>
      <c r="R305" s="21">
        <f>P305-Q305</f>
        <v>2597.19</v>
      </c>
    </row>
    <row r="306" spans="1:18" x14ac:dyDescent="0.25">
      <c r="A306" s="29">
        <v>7324</v>
      </c>
      <c r="B306" s="29" t="s">
        <v>1016</v>
      </c>
      <c r="C306" s="30" t="s">
        <v>47</v>
      </c>
      <c r="D306" s="30" t="s">
        <v>14</v>
      </c>
      <c r="E306" s="31">
        <v>2137.04</v>
      </c>
      <c r="F306" s="31">
        <v>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0</v>
      </c>
      <c r="N306" s="31">
        <v>0</v>
      </c>
      <c r="O306" s="31">
        <v>0</v>
      </c>
      <c r="P306" s="21">
        <f>SUM(E306:O306)</f>
        <v>2137.04</v>
      </c>
      <c r="Q306" s="19">
        <v>2137.04</v>
      </c>
      <c r="R306" s="21">
        <f>P306-Q306</f>
        <v>0</v>
      </c>
    </row>
    <row r="307" spans="1:18" x14ac:dyDescent="0.25">
      <c r="A307" s="29">
        <v>5454</v>
      </c>
      <c r="B307" s="29" t="s">
        <v>220</v>
      </c>
      <c r="C307" s="30" t="s">
        <v>16</v>
      </c>
      <c r="D307" s="30" t="s">
        <v>44</v>
      </c>
      <c r="E307" s="31">
        <v>5354.28</v>
      </c>
      <c r="F307" s="31">
        <v>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0</v>
      </c>
      <c r="N307" s="31">
        <v>0</v>
      </c>
      <c r="O307" s="31">
        <v>0</v>
      </c>
      <c r="P307" s="21">
        <f>SUM(E307:O307)</f>
        <v>5354.28</v>
      </c>
      <c r="Q307" s="19">
        <v>647.95000000000005</v>
      </c>
      <c r="R307" s="21">
        <f>P307-Q307</f>
        <v>4706.33</v>
      </c>
    </row>
    <row r="308" spans="1:18" x14ac:dyDescent="0.25">
      <c r="A308" s="29">
        <v>4763</v>
      </c>
      <c r="B308" s="29" t="s">
        <v>197</v>
      </c>
      <c r="C308" s="30" t="s">
        <v>63</v>
      </c>
      <c r="D308" s="30" t="s">
        <v>68</v>
      </c>
      <c r="E308" s="31">
        <v>7349.86</v>
      </c>
      <c r="F308" s="31">
        <v>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0</v>
      </c>
      <c r="N308" s="31">
        <v>0</v>
      </c>
      <c r="O308" s="31">
        <v>0</v>
      </c>
      <c r="P308" s="21">
        <f>SUM(E308:O308)</f>
        <v>7349.86</v>
      </c>
      <c r="Q308" s="19">
        <v>4220.2299999999996</v>
      </c>
      <c r="R308" s="21">
        <f>P308-Q308</f>
        <v>3129.63</v>
      </c>
    </row>
    <row r="309" spans="1:18" x14ac:dyDescent="0.25">
      <c r="A309" s="29">
        <v>6131</v>
      </c>
      <c r="B309" s="29" t="s">
        <v>315</v>
      </c>
      <c r="C309" s="30" t="s">
        <v>45</v>
      </c>
      <c r="D309" s="30" t="s">
        <v>29</v>
      </c>
      <c r="E309" s="31">
        <v>2844.57</v>
      </c>
      <c r="F309" s="31">
        <v>0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0</v>
      </c>
      <c r="N309" s="31">
        <v>0</v>
      </c>
      <c r="O309" s="31">
        <v>0</v>
      </c>
      <c r="P309" s="21">
        <f>SUM(E309:O309)</f>
        <v>2844.57</v>
      </c>
      <c r="Q309" s="19">
        <v>236.69</v>
      </c>
      <c r="R309" s="21">
        <f>P309-Q309</f>
        <v>2607.88</v>
      </c>
    </row>
    <row r="310" spans="1:18" x14ac:dyDescent="0.25">
      <c r="A310" s="29">
        <v>6736</v>
      </c>
      <c r="B310" s="29" t="s">
        <v>419</v>
      </c>
      <c r="C310" s="30" t="s">
        <v>45</v>
      </c>
      <c r="D310" s="30" t="s">
        <v>14</v>
      </c>
      <c r="E310" s="31">
        <v>2788.79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0</v>
      </c>
      <c r="N310" s="31">
        <v>0</v>
      </c>
      <c r="O310" s="31">
        <v>0</v>
      </c>
      <c r="P310" s="21">
        <f>SUM(E310:O310)</f>
        <v>2788.79</v>
      </c>
      <c r="Q310" s="19">
        <v>1343.33</v>
      </c>
      <c r="R310" s="21">
        <f>P310-Q310</f>
        <v>1445.46</v>
      </c>
    </row>
    <row r="311" spans="1:18" x14ac:dyDescent="0.25">
      <c r="A311" s="29">
        <v>6171</v>
      </c>
      <c r="B311" s="29" t="s">
        <v>791</v>
      </c>
      <c r="C311" s="30" t="s">
        <v>45</v>
      </c>
      <c r="D311" s="30" t="s">
        <v>29</v>
      </c>
      <c r="E311" s="31">
        <v>2844.57</v>
      </c>
      <c r="F311" s="31">
        <v>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140.36000000000001</v>
      </c>
      <c r="N311" s="31">
        <v>0</v>
      </c>
      <c r="O311" s="31">
        <v>0</v>
      </c>
      <c r="P311" s="21">
        <f>SUM(E311:O311)</f>
        <v>2984.9300000000003</v>
      </c>
      <c r="Q311" s="19">
        <v>538.62</v>
      </c>
      <c r="R311" s="21">
        <f>P311-Q311</f>
        <v>2446.3100000000004</v>
      </c>
    </row>
    <row r="312" spans="1:18" x14ac:dyDescent="0.25">
      <c r="A312" s="29">
        <v>6238</v>
      </c>
      <c r="B312" s="29" t="s">
        <v>795</v>
      </c>
      <c r="C312" s="30" t="s">
        <v>28</v>
      </c>
      <c r="D312" s="30" t="s">
        <v>29</v>
      </c>
      <c r="E312" s="31">
        <v>2909.09</v>
      </c>
      <c r="F312" s="31">
        <v>0</v>
      </c>
      <c r="G312" s="31">
        <v>324.2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0</v>
      </c>
      <c r="N312" s="31">
        <v>0</v>
      </c>
      <c r="O312" s="31">
        <v>0</v>
      </c>
      <c r="P312" s="21">
        <f>SUM(E312:O312)</f>
        <v>3233.29</v>
      </c>
      <c r="Q312" s="19">
        <v>1107.48</v>
      </c>
      <c r="R312" s="21">
        <f>P312-Q312</f>
        <v>2125.81</v>
      </c>
    </row>
    <row r="313" spans="1:18" x14ac:dyDescent="0.25">
      <c r="A313" s="29">
        <v>7332</v>
      </c>
      <c r="B313" s="29" t="s">
        <v>544</v>
      </c>
      <c r="C313" s="30" t="s">
        <v>66</v>
      </c>
      <c r="D313" s="30" t="s">
        <v>14</v>
      </c>
      <c r="E313" s="31">
        <v>3173.8599999999997</v>
      </c>
      <c r="F313" s="31">
        <v>0</v>
      </c>
      <c r="G313" s="31">
        <v>324.2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0</v>
      </c>
      <c r="N313" s="31">
        <v>0</v>
      </c>
      <c r="O313" s="31">
        <v>0</v>
      </c>
      <c r="P313" s="21">
        <f>SUM(E313:O313)</f>
        <v>3498.0599999999995</v>
      </c>
      <c r="Q313" s="19">
        <v>417.21</v>
      </c>
      <c r="R313" s="21">
        <f>P313-Q313</f>
        <v>3080.8499999999995</v>
      </c>
    </row>
    <row r="314" spans="1:18" x14ac:dyDescent="0.25">
      <c r="A314" s="29">
        <v>7215</v>
      </c>
      <c r="B314" s="29" t="s">
        <v>533</v>
      </c>
      <c r="C314" s="30" t="s">
        <v>36</v>
      </c>
      <c r="D314" s="30" t="s">
        <v>14</v>
      </c>
      <c r="E314" s="31">
        <v>2121.92</v>
      </c>
      <c r="F314" s="31">
        <v>0</v>
      </c>
      <c r="G314" s="31">
        <v>324.2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0</v>
      </c>
      <c r="N314" s="31">
        <v>0</v>
      </c>
      <c r="O314" s="31">
        <v>0</v>
      </c>
      <c r="P314" s="21">
        <f>SUM(E314:O314)</f>
        <v>2446.12</v>
      </c>
      <c r="Q314" s="19">
        <v>200.83</v>
      </c>
      <c r="R314" s="21">
        <f>P314-Q314</f>
        <v>2245.29</v>
      </c>
    </row>
    <row r="315" spans="1:18" x14ac:dyDescent="0.25">
      <c r="A315" s="29">
        <v>5592</v>
      </c>
      <c r="B315" s="29" t="s">
        <v>232</v>
      </c>
      <c r="C315" s="30" t="s">
        <v>43</v>
      </c>
      <c r="D315" s="30" t="s">
        <v>59</v>
      </c>
      <c r="E315" s="31">
        <v>2207.64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457.31</v>
      </c>
      <c r="N315" s="31">
        <v>0</v>
      </c>
      <c r="O315" s="31">
        <v>0</v>
      </c>
      <c r="P315" s="21">
        <f>SUM(E315:O315)</f>
        <v>2664.95</v>
      </c>
      <c r="Q315" s="19">
        <v>265.22000000000003</v>
      </c>
      <c r="R315" s="21">
        <f>P315-Q315</f>
        <v>2399.7299999999996</v>
      </c>
    </row>
    <row r="316" spans="1:18" x14ac:dyDescent="0.25">
      <c r="A316" s="29">
        <v>6262</v>
      </c>
      <c r="B316" s="29" t="s">
        <v>798</v>
      </c>
      <c r="C316" s="30" t="s">
        <v>64</v>
      </c>
      <c r="D316" s="30" t="s">
        <v>29</v>
      </c>
      <c r="E316" s="31">
        <v>2164.35</v>
      </c>
      <c r="F316" s="31">
        <v>0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340.48</v>
      </c>
      <c r="N316" s="31">
        <v>0</v>
      </c>
      <c r="O316" s="31">
        <v>0</v>
      </c>
      <c r="P316" s="21">
        <f>SUM(E316:O316)</f>
        <v>2504.83</v>
      </c>
      <c r="Q316" s="19">
        <v>305.33</v>
      </c>
      <c r="R316" s="21">
        <f>P316-Q316</f>
        <v>2199.5</v>
      </c>
    </row>
    <row r="317" spans="1:18" x14ac:dyDescent="0.25">
      <c r="A317" s="29">
        <v>6296</v>
      </c>
      <c r="B317" s="29" t="s">
        <v>806</v>
      </c>
      <c r="C317" s="30" t="s">
        <v>41</v>
      </c>
      <c r="D317" s="30">
        <v>2</v>
      </c>
      <c r="E317" s="31">
        <v>7253.77</v>
      </c>
      <c r="F317" s="31">
        <v>0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295.18</v>
      </c>
      <c r="N317" s="31">
        <v>0</v>
      </c>
      <c r="O317" s="31">
        <v>0</v>
      </c>
      <c r="P317" s="21">
        <f>SUM(E317:O317)</f>
        <v>7548.9500000000007</v>
      </c>
      <c r="Q317" s="19">
        <v>3407.3</v>
      </c>
      <c r="R317" s="21">
        <f>P317-Q317</f>
        <v>4141.6500000000005</v>
      </c>
    </row>
    <row r="318" spans="1:18" x14ac:dyDescent="0.25">
      <c r="A318" s="29">
        <v>7501</v>
      </c>
      <c r="B318" s="29" t="s">
        <v>593</v>
      </c>
      <c r="C318" s="30" t="s">
        <v>15</v>
      </c>
      <c r="D318" s="30" t="s">
        <v>14</v>
      </c>
      <c r="E318" s="31">
        <v>1779.08</v>
      </c>
      <c r="F318" s="31">
        <v>0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0</v>
      </c>
      <c r="N318" s="31">
        <v>0</v>
      </c>
      <c r="O318" s="31">
        <v>0</v>
      </c>
      <c r="P318" s="21">
        <f>SUM(E318:O318)</f>
        <v>1779.08</v>
      </c>
      <c r="Q318" s="19">
        <v>359.27</v>
      </c>
      <c r="R318" s="21">
        <f>P318-Q318</f>
        <v>1419.81</v>
      </c>
    </row>
    <row r="319" spans="1:18" x14ac:dyDescent="0.25">
      <c r="A319" s="29">
        <v>444</v>
      </c>
      <c r="B319" s="29" t="s">
        <v>156</v>
      </c>
      <c r="C319" s="30" t="s">
        <v>48</v>
      </c>
      <c r="D319" s="30" t="s">
        <v>40</v>
      </c>
      <c r="E319" s="31">
        <v>2389.63</v>
      </c>
      <c r="F319" s="31">
        <v>1141.52</v>
      </c>
      <c r="G319" s="31">
        <v>0.37</v>
      </c>
      <c r="H319" s="31">
        <v>329.08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1">
        <v>0</v>
      </c>
      <c r="P319" s="21">
        <f>SUM(E319:O319)</f>
        <v>3860.6</v>
      </c>
      <c r="Q319" s="19">
        <v>1504.2</v>
      </c>
      <c r="R319" s="21">
        <f>P319-Q319</f>
        <v>2356.3999999999996</v>
      </c>
    </row>
    <row r="320" spans="1:18" x14ac:dyDescent="0.25">
      <c r="A320" s="29">
        <v>7365</v>
      </c>
      <c r="B320" s="29" t="s">
        <v>1033</v>
      </c>
      <c r="C320" s="30" t="s">
        <v>15</v>
      </c>
      <c r="D320" s="30" t="s">
        <v>14</v>
      </c>
      <c r="E320" s="31">
        <v>1779.08</v>
      </c>
      <c r="F320" s="31">
        <v>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0</v>
      </c>
      <c r="N320" s="31">
        <v>0</v>
      </c>
      <c r="O320" s="31">
        <v>0</v>
      </c>
      <c r="P320" s="21">
        <f>SUM(E320:O320)</f>
        <v>1779.08</v>
      </c>
      <c r="Q320" s="19">
        <v>842.5</v>
      </c>
      <c r="R320" s="21">
        <f>P320-Q320</f>
        <v>936.57999999999993</v>
      </c>
    </row>
    <row r="321" spans="1:18" x14ac:dyDescent="0.25">
      <c r="A321" s="29">
        <v>6140</v>
      </c>
      <c r="B321" s="29" t="s">
        <v>786</v>
      </c>
      <c r="C321" s="30" t="s">
        <v>64</v>
      </c>
      <c r="D321" s="30" t="s">
        <v>29</v>
      </c>
      <c r="E321" s="31">
        <v>2164.35</v>
      </c>
      <c r="F321" s="31">
        <v>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0</v>
      </c>
      <c r="N321" s="31">
        <v>0</v>
      </c>
      <c r="O321" s="31">
        <v>0</v>
      </c>
      <c r="P321" s="21">
        <f>SUM(E321:O321)</f>
        <v>2164.35</v>
      </c>
      <c r="Q321" s="19">
        <v>175.47</v>
      </c>
      <c r="R321" s="21">
        <f>P321-Q321</f>
        <v>1988.8799999999999</v>
      </c>
    </row>
    <row r="322" spans="1:18" x14ac:dyDescent="0.25">
      <c r="A322" s="29">
        <v>6153</v>
      </c>
      <c r="B322" s="29" t="s">
        <v>322</v>
      </c>
      <c r="C322" s="30" t="s">
        <v>77</v>
      </c>
      <c r="D322" s="30" t="s">
        <v>29</v>
      </c>
      <c r="E322" s="31">
        <v>11823.94</v>
      </c>
      <c r="F322" s="31">
        <v>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0</v>
      </c>
      <c r="N322" s="31">
        <v>0</v>
      </c>
      <c r="O322" s="31">
        <v>0</v>
      </c>
      <c r="P322" s="21">
        <f>SUM(E322:O322)</f>
        <v>11823.94</v>
      </c>
      <c r="Q322" s="19">
        <v>3064.2</v>
      </c>
      <c r="R322" s="21">
        <f>P322-Q322</f>
        <v>8759.7400000000016</v>
      </c>
    </row>
    <row r="323" spans="1:18" x14ac:dyDescent="0.25">
      <c r="A323" s="29">
        <v>4346</v>
      </c>
      <c r="B323" s="29" t="s">
        <v>169</v>
      </c>
      <c r="C323" s="30" t="s">
        <v>50</v>
      </c>
      <c r="D323" s="30" t="s">
        <v>68</v>
      </c>
      <c r="E323" s="31">
        <v>4701.74</v>
      </c>
      <c r="F323" s="31">
        <v>0</v>
      </c>
      <c r="G323" s="31">
        <v>2.0300000000000002</v>
      </c>
      <c r="H323" s="31">
        <v>1196.8599999999999</v>
      </c>
      <c r="I323" s="31">
        <v>0</v>
      </c>
      <c r="J323" s="31">
        <v>0</v>
      </c>
      <c r="K323" s="31">
        <v>0</v>
      </c>
      <c r="L323" s="31">
        <v>0</v>
      </c>
      <c r="M323" s="31">
        <v>442.77</v>
      </c>
      <c r="N323" s="31">
        <v>0</v>
      </c>
      <c r="O323" s="31">
        <v>0</v>
      </c>
      <c r="P323" s="21">
        <f>SUM(E323:O323)</f>
        <v>6343.4</v>
      </c>
      <c r="Q323" s="19">
        <v>1686.01</v>
      </c>
      <c r="R323" s="21">
        <f>P323-Q323</f>
        <v>4657.3899999999994</v>
      </c>
    </row>
    <row r="324" spans="1:18" x14ac:dyDescent="0.25">
      <c r="A324" s="29">
        <v>6522</v>
      </c>
      <c r="B324" s="29" t="s">
        <v>840</v>
      </c>
      <c r="C324" s="30" t="s">
        <v>36</v>
      </c>
      <c r="D324" s="30" t="s">
        <v>14</v>
      </c>
      <c r="E324" s="31">
        <v>2121.92</v>
      </c>
      <c r="F324" s="31">
        <v>0</v>
      </c>
      <c r="G324" s="31">
        <v>324.2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0</v>
      </c>
      <c r="N324" s="31">
        <v>0</v>
      </c>
      <c r="O324" s="31">
        <v>0</v>
      </c>
      <c r="P324" s="21">
        <f>SUM(E324:O324)</f>
        <v>2446.12</v>
      </c>
      <c r="Q324" s="19">
        <v>2446.12</v>
      </c>
      <c r="R324" s="21">
        <f>P324-Q324</f>
        <v>0</v>
      </c>
    </row>
    <row r="325" spans="1:18" x14ac:dyDescent="0.25">
      <c r="A325" s="29">
        <v>6743</v>
      </c>
      <c r="B325" s="29" t="s">
        <v>882</v>
      </c>
      <c r="C325" s="30" t="s">
        <v>45</v>
      </c>
      <c r="D325" s="30" t="s">
        <v>14</v>
      </c>
      <c r="E325" s="31">
        <v>2788.79</v>
      </c>
      <c r="F325" s="31">
        <v>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0</v>
      </c>
      <c r="N325" s="31">
        <v>0</v>
      </c>
      <c r="O325" s="31">
        <v>0</v>
      </c>
      <c r="P325" s="21">
        <f>SUM(E325:O325)</f>
        <v>2788.79</v>
      </c>
      <c r="Q325" s="19">
        <v>682.43</v>
      </c>
      <c r="R325" s="21">
        <f>P325-Q325</f>
        <v>2106.36</v>
      </c>
    </row>
    <row r="326" spans="1:18" x14ac:dyDescent="0.25">
      <c r="A326" s="29">
        <v>5731</v>
      </c>
      <c r="B326" s="29" t="s">
        <v>730</v>
      </c>
      <c r="C326" s="30" t="s">
        <v>45</v>
      </c>
      <c r="D326" s="30" t="s">
        <v>59</v>
      </c>
      <c r="E326" s="31">
        <v>2901.46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0</v>
      </c>
      <c r="O326" s="31">
        <v>0</v>
      </c>
      <c r="P326" s="21">
        <f>SUM(E326:O326)</f>
        <v>2901.46</v>
      </c>
      <c r="Q326" s="19">
        <v>1088.26</v>
      </c>
      <c r="R326" s="21">
        <f>P326-Q326</f>
        <v>1813.2</v>
      </c>
    </row>
    <row r="327" spans="1:18" x14ac:dyDescent="0.25">
      <c r="A327" s="29">
        <v>7415</v>
      </c>
      <c r="B327" s="29" t="s">
        <v>576</v>
      </c>
      <c r="C327" s="30" t="s">
        <v>587</v>
      </c>
      <c r="D327" s="30" t="s">
        <v>112</v>
      </c>
      <c r="E327" s="31">
        <v>1200</v>
      </c>
      <c r="F327" s="31">
        <v>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100</v>
      </c>
      <c r="M327" s="31">
        <v>0</v>
      </c>
      <c r="N327" s="31">
        <v>0</v>
      </c>
      <c r="O327" s="31">
        <v>0</v>
      </c>
      <c r="P327" s="21">
        <f>SUM(E327:O327)</f>
        <v>1300</v>
      </c>
      <c r="Q327" s="19">
        <v>40</v>
      </c>
      <c r="R327" s="21">
        <f>P327-Q327</f>
        <v>1260</v>
      </c>
    </row>
    <row r="328" spans="1:18" x14ac:dyDescent="0.25">
      <c r="A328" s="29">
        <v>6747</v>
      </c>
      <c r="B328" s="29" t="s">
        <v>884</v>
      </c>
      <c r="C328" s="30" t="s">
        <v>45</v>
      </c>
      <c r="D328" s="30" t="s">
        <v>14</v>
      </c>
      <c r="E328" s="31">
        <v>2788.79</v>
      </c>
      <c r="F328" s="31">
        <v>0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0</v>
      </c>
      <c r="N328" s="31">
        <v>0</v>
      </c>
      <c r="O328" s="31">
        <v>0</v>
      </c>
      <c r="P328" s="21">
        <f>SUM(E328:O328)</f>
        <v>2788.79</v>
      </c>
      <c r="Q328" s="19">
        <v>427.62</v>
      </c>
      <c r="R328" s="21">
        <f>P328-Q328</f>
        <v>2361.17</v>
      </c>
    </row>
    <row r="329" spans="1:18" x14ac:dyDescent="0.25">
      <c r="A329" s="29">
        <v>5578</v>
      </c>
      <c r="B329" s="29" t="s">
        <v>707</v>
      </c>
      <c r="C329" s="30" t="s">
        <v>36</v>
      </c>
      <c r="D329" s="30" t="s">
        <v>59</v>
      </c>
      <c r="E329" s="31">
        <v>2207.64</v>
      </c>
      <c r="F329" s="31">
        <v>0</v>
      </c>
      <c r="G329" s="31">
        <v>324.2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0</v>
      </c>
      <c r="P329" s="21">
        <f>SUM(E329:O329)</f>
        <v>2531.8399999999997</v>
      </c>
      <c r="Q329" s="19">
        <v>311.74</v>
      </c>
      <c r="R329" s="21">
        <f>P329-Q329</f>
        <v>2220.0999999999995</v>
      </c>
    </row>
    <row r="330" spans="1:18" x14ac:dyDescent="0.25">
      <c r="A330" s="29">
        <v>6420</v>
      </c>
      <c r="B330" s="29" t="s">
        <v>823</v>
      </c>
      <c r="C330" s="30" t="s">
        <v>45</v>
      </c>
      <c r="D330" s="30" t="s">
        <v>29</v>
      </c>
      <c r="E330" s="31">
        <v>2844.57</v>
      </c>
      <c r="F330" s="31">
        <v>0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681.58</v>
      </c>
      <c r="N330" s="31">
        <v>0</v>
      </c>
      <c r="O330" s="31">
        <v>1991.2</v>
      </c>
      <c r="P330" s="21">
        <f>SUM(E330:O330)</f>
        <v>5517.35</v>
      </c>
      <c r="Q330" s="19">
        <v>507.8</v>
      </c>
      <c r="R330" s="21">
        <f>P330-Q330</f>
        <v>5009.55</v>
      </c>
    </row>
    <row r="331" spans="1:18" x14ac:dyDescent="0.25">
      <c r="A331" s="29">
        <v>5462</v>
      </c>
      <c r="B331" s="29" t="s">
        <v>32</v>
      </c>
      <c r="C331" s="30" t="s">
        <v>22</v>
      </c>
      <c r="D331" s="30" t="s">
        <v>44</v>
      </c>
      <c r="E331" s="31">
        <v>6058.93</v>
      </c>
      <c r="F331" s="31">
        <v>0</v>
      </c>
      <c r="G331" s="31">
        <v>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0</v>
      </c>
      <c r="N331" s="31">
        <v>0</v>
      </c>
      <c r="O331" s="31">
        <v>0</v>
      </c>
      <c r="P331" s="21">
        <f>SUM(E331:O331)</f>
        <v>6058.93</v>
      </c>
      <c r="Q331" s="19">
        <v>1452.91</v>
      </c>
      <c r="R331" s="21">
        <f>P331-Q331</f>
        <v>4606.0200000000004</v>
      </c>
    </row>
    <row r="332" spans="1:18" x14ac:dyDescent="0.25">
      <c r="A332" s="29">
        <v>7313</v>
      </c>
      <c r="B332" s="29" t="s">
        <v>1012</v>
      </c>
      <c r="C332" s="30" t="s">
        <v>47</v>
      </c>
      <c r="D332" s="30" t="s">
        <v>14</v>
      </c>
      <c r="E332" s="31">
        <v>2121.92</v>
      </c>
      <c r="F332" s="31">
        <v>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0</v>
      </c>
      <c r="N332" s="31">
        <v>0</v>
      </c>
      <c r="O332" s="31">
        <v>0</v>
      </c>
      <c r="P332" s="21">
        <f>SUM(E332:O332)</f>
        <v>2121.92</v>
      </c>
      <c r="Q332" s="19">
        <v>789.63</v>
      </c>
      <c r="R332" s="21">
        <f>P332-Q332</f>
        <v>1332.29</v>
      </c>
    </row>
    <row r="333" spans="1:18" x14ac:dyDescent="0.25">
      <c r="A333" s="29">
        <v>7220</v>
      </c>
      <c r="B333" s="29" t="s">
        <v>1005</v>
      </c>
      <c r="C333" s="30" t="s">
        <v>41</v>
      </c>
      <c r="D333" s="30">
        <v>4</v>
      </c>
      <c r="E333" s="31">
        <v>14507.53</v>
      </c>
      <c r="F333" s="31">
        <v>0</v>
      </c>
      <c r="G333" s="31">
        <v>0</v>
      </c>
      <c r="H333" s="31">
        <v>0</v>
      </c>
      <c r="I333" s="31">
        <v>0</v>
      </c>
      <c r="J333" s="31">
        <v>0</v>
      </c>
      <c r="K333" s="31">
        <v>0</v>
      </c>
      <c r="L333" s="31">
        <v>0</v>
      </c>
      <c r="M333" s="31">
        <v>0</v>
      </c>
      <c r="N333" s="31">
        <v>0</v>
      </c>
      <c r="O333" s="31">
        <v>0</v>
      </c>
      <c r="P333" s="21">
        <f>SUM(E333:O333)</f>
        <v>14507.53</v>
      </c>
      <c r="Q333" s="19">
        <v>3802.19</v>
      </c>
      <c r="R333" s="21">
        <f>P333-Q333</f>
        <v>10705.34</v>
      </c>
    </row>
    <row r="334" spans="1:18" x14ac:dyDescent="0.25">
      <c r="A334" s="29">
        <v>5666</v>
      </c>
      <c r="B334" s="29" t="s">
        <v>715</v>
      </c>
      <c r="C334" s="30" t="s">
        <v>45</v>
      </c>
      <c r="D334" s="30" t="s">
        <v>59</v>
      </c>
      <c r="E334" s="31">
        <v>2901.46</v>
      </c>
      <c r="F334" s="31">
        <v>0</v>
      </c>
      <c r="G334" s="31">
        <v>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0</v>
      </c>
      <c r="N334" s="31">
        <v>0</v>
      </c>
      <c r="O334" s="31">
        <v>0</v>
      </c>
      <c r="P334" s="21">
        <f>SUM(E334:O334)</f>
        <v>2901.46</v>
      </c>
      <c r="Q334" s="19">
        <v>1557.61</v>
      </c>
      <c r="R334" s="21">
        <f>P334-Q334</f>
        <v>1343.8500000000001</v>
      </c>
    </row>
    <row r="335" spans="1:18" x14ac:dyDescent="0.25">
      <c r="A335" s="29">
        <v>5321</v>
      </c>
      <c r="B335" s="29" t="s">
        <v>690</v>
      </c>
      <c r="C335" s="30" t="s">
        <v>36</v>
      </c>
      <c r="D335" s="30" t="s">
        <v>29</v>
      </c>
      <c r="E335" s="31">
        <v>2164.35</v>
      </c>
      <c r="F335" s="31">
        <v>0</v>
      </c>
      <c r="G335" s="31">
        <v>324.2</v>
      </c>
      <c r="H335" s="31">
        <v>0</v>
      </c>
      <c r="I335" s="31">
        <v>0</v>
      </c>
      <c r="J335" s="31">
        <v>0</v>
      </c>
      <c r="K335" s="31">
        <v>0</v>
      </c>
      <c r="L335" s="31">
        <v>0</v>
      </c>
      <c r="M335" s="31">
        <v>0</v>
      </c>
      <c r="N335" s="31">
        <v>0</v>
      </c>
      <c r="O335" s="31">
        <v>0</v>
      </c>
      <c r="P335" s="21">
        <f>SUM(E335:O335)</f>
        <v>2488.5499999999997</v>
      </c>
      <c r="Q335" s="19">
        <v>1178.3599999999999</v>
      </c>
      <c r="R335" s="21">
        <f>P335-Q335</f>
        <v>1310.1899999999998</v>
      </c>
    </row>
    <row r="336" spans="1:18" x14ac:dyDescent="0.25">
      <c r="A336" s="29">
        <v>6041</v>
      </c>
      <c r="B336" s="29" t="s">
        <v>307</v>
      </c>
      <c r="C336" s="30" t="s">
        <v>95</v>
      </c>
      <c r="D336" s="30" t="s">
        <v>29</v>
      </c>
      <c r="E336" s="31">
        <v>2484.5500000000002</v>
      </c>
      <c r="F336" s="31">
        <v>0</v>
      </c>
      <c r="G336" s="31">
        <v>0</v>
      </c>
      <c r="H336" s="31">
        <v>0</v>
      </c>
      <c r="I336" s="31">
        <v>0</v>
      </c>
      <c r="J336" s="31">
        <v>0</v>
      </c>
      <c r="K336" s="31">
        <v>0</v>
      </c>
      <c r="L336" s="31">
        <v>0</v>
      </c>
      <c r="M336" s="31">
        <v>0</v>
      </c>
      <c r="N336" s="31">
        <v>0</v>
      </c>
      <c r="O336" s="31">
        <v>0</v>
      </c>
      <c r="P336" s="21">
        <f>SUM(E336:O336)</f>
        <v>2484.5500000000002</v>
      </c>
      <c r="Q336" s="19">
        <v>993.68</v>
      </c>
      <c r="R336" s="21">
        <f>P336-Q336</f>
        <v>1490.8700000000003</v>
      </c>
    </row>
    <row r="337" spans="1:18" x14ac:dyDescent="0.25">
      <c r="A337" s="29">
        <v>6104</v>
      </c>
      <c r="B337" s="29" t="s">
        <v>778</v>
      </c>
      <c r="C337" s="30" t="s">
        <v>46</v>
      </c>
      <c r="D337" s="30" t="s">
        <v>112</v>
      </c>
      <c r="E337" s="31">
        <v>11159.64</v>
      </c>
      <c r="F337" s="31">
        <v>0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0</v>
      </c>
      <c r="N337" s="31">
        <v>0</v>
      </c>
      <c r="O337" s="31">
        <v>0</v>
      </c>
      <c r="P337" s="21">
        <f>SUM(E337:O337)</f>
        <v>11159.64</v>
      </c>
      <c r="Q337" s="19">
        <v>2881.52</v>
      </c>
      <c r="R337" s="21">
        <f>P337-Q337</f>
        <v>8278.119999999999</v>
      </c>
    </row>
    <row r="338" spans="1:18" x14ac:dyDescent="0.25">
      <c r="A338" s="29">
        <v>6820</v>
      </c>
      <c r="B338" s="29" t="s">
        <v>439</v>
      </c>
      <c r="C338" s="30" t="s">
        <v>94</v>
      </c>
      <c r="D338" s="30" t="s">
        <v>14</v>
      </c>
      <c r="E338" s="31">
        <v>5709.48</v>
      </c>
      <c r="F338" s="31">
        <v>0</v>
      </c>
      <c r="G338" s="31">
        <v>324.2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0</v>
      </c>
      <c r="N338" s="31">
        <v>0</v>
      </c>
      <c r="O338" s="31">
        <v>0</v>
      </c>
      <c r="P338" s="21">
        <f>SUM(E338:O338)</f>
        <v>6033.6799999999994</v>
      </c>
      <c r="Q338" s="19">
        <v>3529.49</v>
      </c>
      <c r="R338" s="21">
        <f>P338-Q338</f>
        <v>2504.1899999999996</v>
      </c>
    </row>
    <row r="339" spans="1:18" x14ac:dyDescent="0.25">
      <c r="A339" s="29">
        <v>5912</v>
      </c>
      <c r="B339" s="29" t="s">
        <v>294</v>
      </c>
      <c r="C339" s="30" t="s">
        <v>16</v>
      </c>
      <c r="D339" s="30" t="s">
        <v>29</v>
      </c>
      <c r="E339" s="31">
        <v>5146.37</v>
      </c>
      <c r="F339" s="31">
        <v>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457.31</v>
      </c>
      <c r="N339" s="31">
        <v>0</v>
      </c>
      <c r="O339" s="31">
        <v>0</v>
      </c>
      <c r="P339" s="21">
        <f>SUM(E339:O339)</f>
        <v>5603.68</v>
      </c>
      <c r="Q339" s="19">
        <v>631.64</v>
      </c>
      <c r="R339" s="21">
        <f>P339-Q339</f>
        <v>4972.04</v>
      </c>
    </row>
    <row r="340" spans="1:18" x14ac:dyDescent="0.25">
      <c r="A340" s="29">
        <v>5822</v>
      </c>
      <c r="B340" s="29" t="s">
        <v>275</v>
      </c>
      <c r="C340" s="30" t="s">
        <v>67</v>
      </c>
      <c r="D340" s="30" t="s">
        <v>59</v>
      </c>
      <c r="E340" s="31">
        <v>5249.29</v>
      </c>
      <c r="F340" s="31">
        <v>0</v>
      </c>
      <c r="G340" s="31">
        <v>0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783.25</v>
      </c>
      <c r="N340" s="31">
        <v>0</v>
      </c>
      <c r="O340" s="31">
        <v>0</v>
      </c>
      <c r="P340" s="21">
        <f>SUM(E340:O340)</f>
        <v>6032.54</v>
      </c>
      <c r="Q340" s="19">
        <v>1612.42</v>
      </c>
      <c r="R340" s="21">
        <f>P340-Q340</f>
        <v>4420.12</v>
      </c>
    </row>
    <row r="341" spans="1:18" x14ac:dyDescent="0.25">
      <c r="A341" s="29">
        <v>7155</v>
      </c>
      <c r="B341" s="29" t="s">
        <v>979</v>
      </c>
      <c r="C341" s="30" t="s">
        <v>64</v>
      </c>
      <c r="D341" s="30" t="s">
        <v>14</v>
      </c>
      <c r="E341" s="31">
        <v>2121.92</v>
      </c>
      <c r="F341" s="31">
        <v>0</v>
      </c>
      <c r="G341" s="31">
        <v>0</v>
      </c>
      <c r="H341" s="31">
        <v>0</v>
      </c>
      <c r="I341" s="31">
        <v>707.31</v>
      </c>
      <c r="J341" s="31">
        <v>0</v>
      </c>
      <c r="K341" s="31">
        <v>0</v>
      </c>
      <c r="L341" s="31">
        <v>0</v>
      </c>
      <c r="M341" s="31">
        <v>0</v>
      </c>
      <c r="N341" s="31">
        <v>0</v>
      </c>
      <c r="O341" s="31">
        <v>1485.34</v>
      </c>
      <c r="P341" s="21">
        <f>SUM(E341:O341)</f>
        <v>4314.57</v>
      </c>
      <c r="Q341" s="19">
        <v>863.42</v>
      </c>
      <c r="R341" s="21">
        <f>P341-Q341</f>
        <v>3451.1499999999996</v>
      </c>
    </row>
    <row r="342" spans="1:18" x14ac:dyDescent="0.25">
      <c r="A342" s="29">
        <v>6614</v>
      </c>
      <c r="B342" s="29" t="s">
        <v>858</v>
      </c>
      <c r="C342" s="30" t="s">
        <v>41</v>
      </c>
      <c r="D342" s="30">
        <v>3</v>
      </c>
      <c r="E342" s="31">
        <v>11606.03</v>
      </c>
      <c r="F342" s="31">
        <v>0</v>
      </c>
      <c r="G342" s="31">
        <v>0</v>
      </c>
      <c r="H342" s="31">
        <v>0</v>
      </c>
      <c r="I342" s="31">
        <v>0</v>
      </c>
      <c r="J342" s="31">
        <v>0</v>
      </c>
      <c r="K342" s="31">
        <v>0</v>
      </c>
      <c r="L342" s="31">
        <v>0</v>
      </c>
      <c r="M342" s="31">
        <v>0</v>
      </c>
      <c r="N342" s="31">
        <v>0</v>
      </c>
      <c r="O342" s="31">
        <v>0</v>
      </c>
      <c r="P342" s="21">
        <f>SUM(E342:O342)</f>
        <v>11606.03</v>
      </c>
      <c r="Q342" s="19">
        <v>3004.28</v>
      </c>
      <c r="R342" s="21">
        <f>P342-Q342</f>
        <v>8601.75</v>
      </c>
    </row>
    <row r="343" spans="1:18" x14ac:dyDescent="0.25">
      <c r="A343" s="29">
        <v>7387</v>
      </c>
      <c r="B343" s="29" t="s">
        <v>1042</v>
      </c>
      <c r="C343" s="30" t="s">
        <v>47</v>
      </c>
      <c r="D343" s="30" t="s">
        <v>14</v>
      </c>
      <c r="E343" s="31">
        <v>2121.92</v>
      </c>
      <c r="F343" s="31">
        <v>0</v>
      </c>
      <c r="G343" s="31">
        <v>0</v>
      </c>
      <c r="H343" s="31">
        <v>0</v>
      </c>
      <c r="I343" s="31">
        <v>0</v>
      </c>
      <c r="J343" s="31">
        <v>0</v>
      </c>
      <c r="K343" s="31">
        <v>0</v>
      </c>
      <c r="L343" s="31">
        <v>0</v>
      </c>
      <c r="M343" s="31">
        <v>0</v>
      </c>
      <c r="N343" s="31">
        <v>0</v>
      </c>
      <c r="O343" s="31">
        <v>0</v>
      </c>
      <c r="P343" s="21">
        <f>SUM(E343:O343)</f>
        <v>2121.92</v>
      </c>
      <c r="Q343" s="19">
        <v>171.65</v>
      </c>
      <c r="R343" s="21">
        <f>P343-Q343</f>
        <v>1950.27</v>
      </c>
    </row>
    <row r="344" spans="1:18" x14ac:dyDescent="0.25">
      <c r="A344" s="29">
        <v>6272</v>
      </c>
      <c r="B344" s="29" t="s">
        <v>800</v>
      </c>
      <c r="C344" s="30" t="s">
        <v>57</v>
      </c>
      <c r="D344" s="30" t="s">
        <v>112</v>
      </c>
      <c r="E344" s="31">
        <v>8369.73</v>
      </c>
      <c r="F344" s="31">
        <v>0</v>
      </c>
      <c r="G344" s="31">
        <v>0</v>
      </c>
      <c r="H344" s="31">
        <v>0</v>
      </c>
      <c r="I344" s="31">
        <v>464.99</v>
      </c>
      <c r="J344" s="31">
        <v>0</v>
      </c>
      <c r="K344" s="31">
        <v>0</v>
      </c>
      <c r="L344" s="31">
        <v>0</v>
      </c>
      <c r="M344" s="31">
        <v>0</v>
      </c>
      <c r="N344" s="31">
        <v>0</v>
      </c>
      <c r="O344" s="31">
        <v>0</v>
      </c>
      <c r="P344" s="21">
        <f>SUM(E344:O344)</f>
        <v>8834.7199999999993</v>
      </c>
      <c r="Q344" s="19">
        <v>2190.0300000000002</v>
      </c>
      <c r="R344" s="21">
        <f>P344-Q344</f>
        <v>6644.6899999999987</v>
      </c>
    </row>
    <row r="345" spans="1:18" x14ac:dyDescent="0.25">
      <c r="A345" s="29">
        <v>7322</v>
      </c>
      <c r="B345" s="29" t="s">
        <v>542</v>
      </c>
      <c r="C345" s="30" t="s">
        <v>47</v>
      </c>
      <c r="D345" s="30" t="s">
        <v>14</v>
      </c>
      <c r="E345" s="31">
        <v>2121.92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31">
        <v>0</v>
      </c>
      <c r="O345" s="31">
        <v>0</v>
      </c>
      <c r="P345" s="21">
        <f>SUM(E345:O345)</f>
        <v>2121.92</v>
      </c>
      <c r="Q345" s="19">
        <v>171.65</v>
      </c>
      <c r="R345" s="21">
        <f>P345-Q345</f>
        <v>1950.27</v>
      </c>
    </row>
    <row r="346" spans="1:18" x14ac:dyDescent="0.25">
      <c r="A346" s="29">
        <v>6391</v>
      </c>
      <c r="B346" s="29" t="s">
        <v>348</v>
      </c>
      <c r="C346" s="30" t="s">
        <v>37</v>
      </c>
      <c r="D346" s="30" t="s">
        <v>14</v>
      </c>
      <c r="E346" s="31">
        <v>5045.45</v>
      </c>
      <c r="F346" s="31">
        <v>0</v>
      </c>
      <c r="G346" s="31">
        <v>0</v>
      </c>
      <c r="H346" s="31">
        <v>0</v>
      </c>
      <c r="I346" s="31">
        <v>0</v>
      </c>
      <c r="J346" s="31">
        <v>0</v>
      </c>
      <c r="K346" s="31">
        <v>0</v>
      </c>
      <c r="L346" s="31">
        <v>0</v>
      </c>
      <c r="M346" s="31">
        <v>0</v>
      </c>
      <c r="N346" s="31">
        <v>0</v>
      </c>
      <c r="O346" s="31">
        <v>0</v>
      </c>
      <c r="P346" s="21">
        <f>SUM(E346:O346)</f>
        <v>5045.45</v>
      </c>
      <c r="Q346" s="19">
        <v>529.14</v>
      </c>
      <c r="R346" s="21">
        <f>P346-Q346</f>
        <v>4516.3099999999995</v>
      </c>
    </row>
    <row r="347" spans="1:18" x14ac:dyDescent="0.25">
      <c r="A347" s="29">
        <v>7028</v>
      </c>
      <c r="B347" s="29" t="s">
        <v>485</v>
      </c>
      <c r="C347" s="30" t="s">
        <v>35</v>
      </c>
      <c r="D347" s="30" t="s">
        <v>14</v>
      </c>
      <c r="E347" s="31">
        <v>1779.08</v>
      </c>
      <c r="F347" s="31">
        <v>0</v>
      </c>
      <c r="G347" s="31">
        <v>0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0</v>
      </c>
      <c r="N347" s="31">
        <v>0</v>
      </c>
      <c r="O347" s="31">
        <v>0</v>
      </c>
      <c r="P347" s="21">
        <f>SUM(E347:O347)</f>
        <v>1779.08</v>
      </c>
      <c r="Q347" s="19">
        <v>473.83</v>
      </c>
      <c r="R347" s="21">
        <f>P347-Q347</f>
        <v>1305.25</v>
      </c>
    </row>
    <row r="348" spans="1:18" x14ac:dyDescent="0.25">
      <c r="A348" s="29">
        <v>7311</v>
      </c>
      <c r="B348" s="29" t="s">
        <v>537</v>
      </c>
      <c r="C348" s="30" t="s">
        <v>47</v>
      </c>
      <c r="D348" s="30" t="s">
        <v>14</v>
      </c>
      <c r="E348" s="31">
        <v>2121.92</v>
      </c>
      <c r="F348" s="31">
        <v>0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L348" s="31">
        <v>0</v>
      </c>
      <c r="M348" s="31">
        <v>0</v>
      </c>
      <c r="N348" s="31">
        <v>0</v>
      </c>
      <c r="O348" s="31">
        <v>0</v>
      </c>
      <c r="P348" s="21">
        <f>SUM(E348:O348)</f>
        <v>2121.92</v>
      </c>
      <c r="Q348" s="19">
        <v>386.35</v>
      </c>
      <c r="R348" s="21">
        <f>P348-Q348</f>
        <v>1735.5700000000002</v>
      </c>
    </row>
    <row r="349" spans="1:18" x14ac:dyDescent="0.25">
      <c r="A349" s="29">
        <v>6996</v>
      </c>
      <c r="B349" s="29" t="s">
        <v>949</v>
      </c>
      <c r="C349" s="30" t="s">
        <v>47</v>
      </c>
      <c r="D349" s="30" t="s">
        <v>14</v>
      </c>
      <c r="E349" s="31">
        <v>2121.92</v>
      </c>
      <c r="F349" s="31">
        <v>0</v>
      </c>
      <c r="G349" s="31">
        <v>0</v>
      </c>
      <c r="H349" s="31">
        <v>0</v>
      </c>
      <c r="I349" s="31">
        <v>0</v>
      </c>
      <c r="J349" s="31">
        <v>0</v>
      </c>
      <c r="K349" s="31">
        <v>0</v>
      </c>
      <c r="L349" s="31">
        <v>0</v>
      </c>
      <c r="M349" s="31">
        <v>0</v>
      </c>
      <c r="N349" s="31">
        <v>0</v>
      </c>
      <c r="O349" s="31">
        <v>0</v>
      </c>
      <c r="P349" s="21">
        <f>SUM(E349:O349)</f>
        <v>2121.92</v>
      </c>
      <c r="Q349" s="19">
        <v>1107.0899999999999</v>
      </c>
      <c r="R349" s="21">
        <f>P349-Q349</f>
        <v>1014.8300000000002</v>
      </c>
    </row>
    <row r="350" spans="1:18" x14ac:dyDescent="0.25">
      <c r="A350" s="29">
        <v>7416</v>
      </c>
      <c r="B350" s="29" t="s">
        <v>577</v>
      </c>
      <c r="C350" s="30" t="s">
        <v>587</v>
      </c>
      <c r="D350" s="30" t="s">
        <v>926</v>
      </c>
      <c r="E350" s="31">
        <v>905.4</v>
      </c>
      <c r="F350" s="31">
        <v>0</v>
      </c>
      <c r="G350" s="31">
        <v>0</v>
      </c>
      <c r="H350" s="31">
        <v>0</v>
      </c>
      <c r="I350" s="31">
        <v>0</v>
      </c>
      <c r="J350" s="31">
        <v>0</v>
      </c>
      <c r="K350" s="31">
        <v>0</v>
      </c>
      <c r="L350" s="31">
        <v>100</v>
      </c>
      <c r="M350" s="31">
        <v>0</v>
      </c>
      <c r="N350" s="31">
        <v>0</v>
      </c>
      <c r="O350" s="31">
        <v>0</v>
      </c>
      <c r="P350" s="21">
        <f>SUM(E350:O350)</f>
        <v>1005.4</v>
      </c>
      <c r="Q350" s="19">
        <v>0</v>
      </c>
      <c r="R350" s="21">
        <f>P350-Q350</f>
        <v>1005.4</v>
      </c>
    </row>
    <row r="351" spans="1:18" x14ac:dyDescent="0.25">
      <c r="A351" s="29">
        <v>7487</v>
      </c>
      <c r="B351" s="29" t="s">
        <v>1058</v>
      </c>
      <c r="C351" s="30" t="s">
        <v>589</v>
      </c>
      <c r="D351" s="30" t="s">
        <v>14</v>
      </c>
      <c r="E351" s="31">
        <v>6656.99</v>
      </c>
      <c r="F351" s="31">
        <v>0</v>
      </c>
      <c r="G351" s="31">
        <v>0</v>
      </c>
      <c r="H351" s="31">
        <v>0</v>
      </c>
      <c r="I351" s="31">
        <v>0</v>
      </c>
      <c r="J351" s="31">
        <v>0</v>
      </c>
      <c r="K351" s="31">
        <v>0</v>
      </c>
      <c r="L351" s="31">
        <v>0</v>
      </c>
      <c r="M351" s="31">
        <v>0</v>
      </c>
      <c r="N351" s="31">
        <v>0</v>
      </c>
      <c r="O351" s="31">
        <v>0</v>
      </c>
      <c r="P351" s="21">
        <f>SUM(E351:O351)</f>
        <v>6656.99</v>
      </c>
      <c r="Q351" s="19">
        <v>1371.44</v>
      </c>
      <c r="R351" s="21">
        <f>P351-Q351</f>
        <v>5285.5499999999993</v>
      </c>
    </row>
    <row r="352" spans="1:18" x14ac:dyDescent="0.25">
      <c r="A352" s="29">
        <v>5667</v>
      </c>
      <c r="B352" s="29" t="s">
        <v>237</v>
      </c>
      <c r="C352" s="30" t="s">
        <v>37</v>
      </c>
      <c r="D352" s="30" t="s">
        <v>59</v>
      </c>
      <c r="E352" s="31">
        <v>5249.29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6695.78</v>
      </c>
      <c r="L352" s="31">
        <v>0</v>
      </c>
      <c r="M352" s="31">
        <v>0</v>
      </c>
      <c r="N352" s="31">
        <v>0</v>
      </c>
      <c r="O352" s="31">
        <v>0</v>
      </c>
      <c r="P352" s="21">
        <f>SUM(E352:O352)</f>
        <v>11945.07</v>
      </c>
      <c r="Q352" s="19">
        <v>4253.4799999999996</v>
      </c>
      <c r="R352" s="21">
        <f>P352-Q352</f>
        <v>7691.59</v>
      </c>
    </row>
    <row r="353" spans="1:18" x14ac:dyDescent="0.25">
      <c r="A353" s="29">
        <v>5699</v>
      </c>
      <c r="B353" s="29" t="s">
        <v>725</v>
      </c>
      <c r="C353" s="30" t="s">
        <v>16</v>
      </c>
      <c r="D353" s="30" t="s">
        <v>59</v>
      </c>
      <c r="E353" s="31">
        <v>5249.29</v>
      </c>
      <c r="F353" s="31">
        <v>0</v>
      </c>
      <c r="G353" s="31">
        <v>0</v>
      </c>
      <c r="H353" s="31">
        <v>0</v>
      </c>
      <c r="I353" s="31">
        <v>2624.65</v>
      </c>
      <c r="J353" s="31">
        <v>0</v>
      </c>
      <c r="K353" s="31">
        <v>0</v>
      </c>
      <c r="L353" s="31">
        <v>0</v>
      </c>
      <c r="M353" s="31">
        <v>340.48</v>
      </c>
      <c r="N353" s="31">
        <v>0</v>
      </c>
      <c r="O353" s="31">
        <v>0</v>
      </c>
      <c r="P353" s="21">
        <f>SUM(E353:O353)</f>
        <v>8214.42</v>
      </c>
      <c r="Q353" s="19">
        <v>784.4</v>
      </c>
      <c r="R353" s="21">
        <f>P353-Q353</f>
        <v>7430.02</v>
      </c>
    </row>
    <row r="354" spans="1:18" x14ac:dyDescent="0.25">
      <c r="A354" s="29">
        <v>7493</v>
      </c>
      <c r="B354" s="29" t="s">
        <v>1063</v>
      </c>
      <c r="C354" s="30" t="s">
        <v>49</v>
      </c>
      <c r="D354" s="30" t="s">
        <v>14</v>
      </c>
      <c r="E354" s="31">
        <v>5045.45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31">
        <v>0</v>
      </c>
      <c r="O354" s="31">
        <v>0</v>
      </c>
      <c r="P354" s="21">
        <f>SUM(E354:O354)</f>
        <v>5045.45</v>
      </c>
      <c r="Q354" s="19">
        <v>534.14</v>
      </c>
      <c r="R354" s="21">
        <f>P354-Q354</f>
        <v>4511.3099999999995</v>
      </c>
    </row>
    <row r="355" spans="1:18" x14ac:dyDescent="0.25">
      <c r="A355" s="29">
        <v>4399</v>
      </c>
      <c r="B355" s="29" t="s">
        <v>175</v>
      </c>
      <c r="C355" s="30" t="s">
        <v>88</v>
      </c>
      <c r="D355" s="30" t="s">
        <v>40</v>
      </c>
      <c r="E355" s="31">
        <v>3661.98</v>
      </c>
      <c r="F355" s="31">
        <v>0</v>
      </c>
      <c r="G355" s="31">
        <v>2.2599999999999998</v>
      </c>
      <c r="H355" s="31">
        <v>905.43999999999994</v>
      </c>
      <c r="I355" s="31">
        <v>0</v>
      </c>
      <c r="J355" s="31">
        <v>0</v>
      </c>
      <c r="K355" s="31">
        <v>0</v>
      </c>
      <c r="L355" s="31">
        <v>0</v>
      </c>
      <c r="M355" s="31">
        <v>0</v>
      </c>
      <c r="N355" s="31">
        <v>0</v>
      </c>
      <c r="O355" s="31">
        <v>0</v>
      </c>
      <c r="P355" s="21">
        <f>SUM(E355:O355)</f>
        <v>4569.68</v>
      </c>
      <c r="Q355" s="19">
        <v>560.73</v>
      </c>
      <c r="R355" s="21">
        <f>P355-Q355</f>
        <v>4008.9500000000003</v>
      </c>
    </row>
    <row r="356" spans="1:18" x14ac:dyDescent="0.25">
      <c r="A356" s="29">
        <v>246</v>
      </c>
      <c r="B356" s="29" t="s">
        <v>142</v>
      </c>
      <c r="C356" s="30" t="s">
        <v>50</v>
      </c>
      <c r="D356" s="30" t="s">
        <v>40</v>
      </c>
      <c r="E356" s="31">
        <v>4795.7700000000004</v>
      </c>
      <c r="F356" s="31">
        <v>3513.26</v>
      </c>
      <c r="G356" s="31">
        <v>0</v>
      </c>
      <c r="H356" s="31">
        <v>0</v>
      </c>
      <c r="I356" s="31">
        <v>1384.84</v>
      </c>
      <c r="J356" s="31">
        <v>0</v>
      </c>
      <c r="K356" s="31">
        <v>0</v>
      </c>
      <c r="L356" s="31">
        <v>0</v>
      </c>
      <c r="M356" s="31">
        <v>295.18</v>
      </c>
      <c r="N356" s="31">
        <v>0</v>
      </c>
      <c r="O356" s="31">
        <v>0</v>
      </c>
      <c r="P356" s="21">
        <f>SUM(E356:O356)</f>
        <v>9989.0500000000011</v>
      </c>
      <c r="Q356" s="19">
        <v>2535.6799999999998</v>
      </c>
      <c r="R356" s="21">
        <f>P356-Q356</f>
        <v>7453.3700000000008</v>
      </c>
    </row>
    <row r="357" spans="1:18" x14ac:dyDescent="0.25">
      <c r="A357" s="29">
        <v>5479</v>
      </c>
      <c r="B357" s="29" t="s">
        <v>224</v>
      </c>
      <c r="C357" s="30" t="s">
        <v>41</v>
      </c>
      <c r="D357" s="30">
        <v>4</v>
      </c>
      <c r="E357" s="31">
        <v>14507.53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31">
        <v>0</v>
      </c>
      <c r="O357" s="31">
        <v>0</v>
      </c>
      <c r="P357" s="21">
        <f>SUM(E357:O357)</f>
        <v>14507.53</v>
      </c>
      <c r="Q357" s="19">
        <v>6631.14</v>
      </c>
      <c r="R357" s="21">
        <f>P357-Q357</f>
        <v>7876.39</v>
      </c>
    </row>
    <row r="358" spans="1:18" x14ac:dyDescent="0.25">
      <c r="A358" s="29">
        <v>7031</v>
      </c>
      <c r="B358" s="29" t="s">
        <v>487</v>
      </c>
      <c r="C358" s="30" t="s">
        <v>45</v>
      </c>
      <c r="D358" s="30" t="s">
        <v>14</v>
      </c>
      <c r="E358" s="31">
        <v>2788.79</v>
      </c>
      <c r="F358" s="31">
        <v>0</v>
      </c>
      <c r="G358" s="31">
        <v>0</v>
      </c>
      <c r="H358" s="31">
        <v>0</v>
      </c>
      <c r="I358" s="31">
        <v>0</v>
      </c>
      <c r="J358" s="31">
        <v>0</v>
      </c>
      <c r="K358" s="31">
        <v>0</v>
      </c>
      <c r="L358" s="31">
        <v>0</v>
      </c>
      <c r="M358" s="31">
        <v>0</v>
      </c>
      <c r="N358" s="31">
        <v>0</v>
      </c>
      <c r="O358" s="31">
        <v>0</v>
      </c>
      <c r="P358" s="21">
        <f>SUM(E358:O358)</f>
        <v>2788.79</v>
      </c>
      <c r="Q358" s="19">
        <v>836.9</v>
      </c>
      <c r="R358" s="21">
        <f>P358-Q358</f>
        <v>1951.8899999999999</v>
      </c>
    </row>
    <row r="359" spans="1:18" x14ac:dyDescent="0.25">
      <c r="A359" s="29">
        <v>7319</v>
      </c>
      <c r="B359" s="29" t="s">
        <v>540</v>
      </c>
      <c r="C359" s="30" t="s">
        <v>47</v>
      </c>
      <c r="D359" s="30" t="s">
        <v>14</v>
      </c>
      <c r="E359" s="31">
        <v>2121.92</v>
      </c>
      <c r="F359" s="31">
        <v>0</v>
      </c>
      <c r="G359" s="31">
        <v>0</v>
      </c>
      <c r="H359" s="31">
        <v>0</v>
      </c>
      <c r="I359" s="31">
        <v>0</v>
      </c>
      <c r="J359" s="31">
        <v>0</v>
      </c>
      <c r="K359" s="31">
        <v>0</v>
      </c>
      <c r="L359" s="31">
        <v>0</v>
      </c>
      <c r="M359" s="31">
        <v>0</v>
      </c>
      <c r="N359" s="31">
        <v>0</v>
      </c>
      <c r="O359" s="31">
        <v>0</v>
      </c>
      <c r="P359" s="21">
        <f>SUM(E359:O359)</f>
        <v>2121.92</v>
      </c>
      <c r="Q359" s="19">
        <v>298.97000000000003</v>
      </c>
      <c r="R359" s="21">
        <f>P359-Q359</f>
        <v>1822.95</v>
      </c>
    </row>
    <row r="360" spans="1:18" x14ac:dyDescent="0.25">
      <c r="A360" s="29">
        <v>7490</v>
      </c>
      <c r="B360" s="29" t="s">
        <v>1060</v>
      </c>
      <c r="C360" s="30" t="s">
        <v>47</v>
      </c>
      <c r="D360" s="30" t="s">
        <v>14</v>
      </c>
      <c r="E360" s="31">
        <v>2121.92</v>
      </c>
      <c r="F360" s="31">
        <v>0</v>
      </c>
      <c r="G360" s="31">
        <v>0</v>
      </c>
      <c r="H360" s="31">
        <v>0</v>
      </c>
      <c r="I360" s="31">
        <v>0</v>
      </c>
      <c r="J360" s="31">
        <v>0</v>
      </c>
      <c r="K360" s="31">
        <v>0</v>
      </c>
      <c r="L360" s="31">
        <v>0</v>
      </c>
      <c r="M360" s="31">
        <v>0</v>
      </c>
      <c r="N360" s="31">
        <v>0</v>
      </c>
      <c r="O360" s="31">
        <v>0</v>
      </c>
      <c r="P360" s="21">
        <f>SUM(E360:O360)</f>
        <v>2121.92</v>
      </c>
      <c r="Q360" s="19">
        <v>176.65</v>
      </c>
      <c r="R360" s="21">
        <f>P360-Q360</f>
        <v>1945.27</v>
      </c>
    </row>
    <row r="361" spans="1:18" x14ac:dyDescent="0.25">
      <c r="A361" s="29">
        <v>5890</v>
      </c>
      <c r="B361" s="29" t="s">
        <v>755</v>
      </c>
      <c r="C361" s="30" t="s">
        <v>39</v>
      </c>
      <c r="D361" s="30" t="s">
        <v>29</v>
      </c>
      <c r="E361" s="31">
        <v>5823.66</v>
      </c>
      <c r="F361" s="31">
        <v>0</v>
      </c>
      <c r="G361" s="31">
        <v>0</v>
      </c>
      <c r="H361" s="31">
        <v>0</v>
      </c>
      <c r="I361" s="31">
        <v>0</v>
      </c>
      <c r="J361" s="31">
        <v>0</v>
      </c>
      <c r="K361" s="31">
        <v>5021.84</v>
      </c>
      <c r="L361" s="31">
        <v>0</v>
      </c>
      <c r="M361" s="31">
        <v>0</v>
      </c>
      <c r="N361" s="31">
        <v>0</v>
      </c>
      <c r="O361" s="31">
        <v>0</v>
      </c>
      <c r="P361" s="21">
        <f>SUM(E361:O361)</f>
        <v>10845.5</v>
      </c>
      <c r="Q361" s="19">
        <v>3788.35</v>
      </c>
      <c r="R361" s="21">
        <f>P361-Q361</f>
        <v>7057.15</v>
      </c>
    </row>
    <row r="362" spans="1:18" x14ac:dyDescent="0.25">
      <c r="A362" s="29">
        <v>7369</v>
      </c>
      <c r="B362" s="29" t="s">
        <v>1034</v>
      </c>
      <c r="C362" s="30" t="s">
        <v>587</v>
      </c>
      <c r="D362" s="30" t="s">
        <v>926</v>
      </c>
      <c r="E362" s="31">
        <v>905.4</v>
      </c>
      <c r="F362" s="31">
        <v>0</v>
      </c>
      <c r="G362" s="31">
        <v>0</v>
      </c>
      <c r="H362" s="31">
        <v>0</v>
      </c>
      <c r="I362" s="31">
        <v>0</v>
      </c>
      <c r="J362" s="31">
        <v>0</v>
      </c>
      <c r="K362" s="31">
        <v>0</v>
      </c>
      <c r="L362" s="31">
        <v>100</v>
      </c>
      <c r="M362" s="31">
        <v>0</v>
      </c>
      <c r="N362" s="31">
        <v>0</v>
      </c>
      <c r="O362" s="31">
        <v>0</v>
      </c>
      <c r="P362" s="21">
        <f>SUM(E362:O362)</f>
        <v>1005.4</v>
      </c>
      <c r="Q362" s="19">
        <v>30.18</v>
      </c>
      <c r="R362" s="21">
        <f>P362-Q362</f>
        <v>975.22</v>
      </c>
    </row>
    <row r="363" spans="1:18" x14ac:dyDescent="0.25">
      <c r="A363" s="29">
        <v>6524</v>
      </c>
      <c r="B363" s="29" t="s">
        <v>383</v>
      </c>
      <c r="C363" s="30" t="s">
        <v>97</v>
      </c>
      <c r="D363" s="30" t="s">
        <v>14</v>
      </c>
      <c r="E363" s="31">
        <v>5045.45</v>
      </c>
      <c r="F363" s="31">
        <v>0</v>
      </c>
      <c r="G363" s="31">
        <v>972.6</v>
      </c>
      <c r="H363" s="31">
        <v>0</v>
      </c>
      <c r="I363" s="31">
        <v>0</v>
      </c>
      <c r="J363" s="31">
        <v>0</v>
      </c>
      <c r="K363" s="31">
        <v>0</v>
      </c>
      <c r="L363" s="31">
        <v>0</v>
      </c>
      <c r="M363" s="31">
        <v>0</v>
      </c>
      <c r="N363" s="31">
        <v>0</v>
      </c>
      <c r="O363" s="31">
        <v>0</v>
      </c>
      <c r="P363" s="21">
        <f>SUM(E363:O363)</f>
        <v>6018.05</v>
      </c>
      <c r="Q363" s="19">
        <v>983.66</v>
      </c>
      <c r="R363" s="21">
        <f>P363-Q363</f>
        <v>5034.3900000000003</v>
      </c>
    </row>
    <row r="364" spans="1:18" x14ac:dyDescent="0.25">
      <c r="A364" s="29">
        <v>5987</v>
      </c>
      <c r="B364" s="29" t="s">
        <v>300</v>
      </c>
      <c r="C364" s="30" t="s">
        <v>16</v>
      </c>
      <c r="D364" s="30" t="s">
        <v>29</v>
      </c>
      <c r="E364" s="31">
        <v>5146.37</v>
      </c>
      <c r="F364" s="31">
        <v>0</v>
      </c>
      <c r="G364" s="31">
        <v>0</v>
      </c>
      <c r="H364" s="31">
        <v>0</v>
      </c>
      <c r="I364" s="31">
        <v>571.82000000000005</v>
      </c>
      <c r="J364" s="31">
        <v>0</v>
      </c>
      <c r="K364" s="31">
        <v>0</v>
      </c>
      <c r="L364" s="31">
        <v>0</v>
      </c>
      <c r="M364" s="31">
        <v>0</v>
      </c>
      <c r="N364" s="31">
        <v>0</v>
      </c>
      <c r="O364" s="31">
        <v>0</v>
      </c>
      <c r="P364" s="21">
        <f>SUM(E364:O364)</f>
        <v>5718.19</v>
      </c>
      <c r="Q364" s="19">
        <v>2707.47</v>
      </c>
      <c r="R364" s="21">
        <f>P364-Q364</f>
        <v>3010.72</v>
      </c>
    </row>
    <row r="365" spans="1:18" x14ac:dyDescent="0.25">
      <c r="A365" s="29">
        <v>7022</v>
      </c>
      <c r="B365" s="29" t="s">
        <v>482</v>
      </c>
      <c r="C365" s="30" t="s">
        <v>35</v>
      </c>
      <c r="D365" s="30" t="s">
        <v>14</v>
      </c>
      <c r="E365" s="31">
        <v>1779.08</v>
      </c>
      <c r="F365" s="31">
        <v>0</v>
      </c>
      <c r="G365" s="31">
        <v>0</v>
      </c>
      <c r="H365" s="31">
        <v>0</v>
      </c>
      <c r="I365" s="31">
        <v>0</v>
      </c>
      <c r="J365" s="31">
        <v>0</v>
      </c>
      <c r="K365" s="31">
        <v>0</v>
      </c>
      <c r="L365" s="31">
        <v>0</v>
      </c>
      <c r="M365" s="31">
        <v>0</v>
      </c>
      <c r="N365" s="31">
        <v>0</v>
      </c>
      <c r="O365" s="31">
        <v>0</v>
      </c>
      <c r="P365" s="21">
        <f>SUM(E365:O365)</f>
        <v>1779.08</v>
      </c>
      <c r="Q365" s="19">
        <v>881.16</v>
      </c>
      <c r="R365" s="21">
        <f>P365-Q365</f>
        <v>897.92</v>
      </c>
    </row>
    <row r="366" spans="1:18" x14ac:dyDescent="0.25">
      <c r="A366" s="29">
        <v>7340</v>
      </c>
      <c r="B366" s="29" t="s">
        <v>1023</v>
      </c>
      <c r="C366" s="30" t="s">
        <v>37</v>
      </c>
      <c r="D366" s="30" t="s">
        <v>14</v>
      </c>
      <c r="E366" s="31">
        <v>5045.45</v>
      </c>
      <c r="F366" s="31">
        <v>0</v>
      </c>
      <c r="G366" s="31">
        <v>0</v>
      </c>
      <c r="H366" s="31">
        <v>0</v>
      </c>
      <c r="I366" s="31">
        <v>0</v>
      </c>
      <c r="J366" s="31">
        <v>0</v>
      </c>
      <c r="K366" s="31">
        <v>0</v>
      </c>
      <c r="L366" s="31">
        <v>0</v>
      </c>
      <c r="M366" s="31">
        <v>0</v>
      </c>
      <c r="N366" s="31">
        <v>0</v>
      </c>
      <c r="O366" s="31">
        <v>0</v>
      </c>
      <c r="P366" s="21">
        <f>SUM(E366:O366)</f>
        <v>5045.45</v>
      </c>
      <c r="Q366" s="19">
        <v>806.77</v>
      </c>
      <c r="R366" s="21">
        <f>P366-Q366</f>
        <v>4238.68</v>
      </c>
    </row>
    <row r="367" spans="1:18" x14ac:dyDescent="0.25">
      <c r="A367" s="29">
        <v>5575</v>
      </c>
      <c r="B367" s="29" t="s">
        <v>230</v>
      </c>
      <c r="C367" s="30" t="s">
        <v>46</v>
      </c>
      <c r="D367" s="30" t="s">
        <v>112</v>
      </c>
      <c r="E367" s="31">
        <v>11159.64</v>
      </c>
      <c r="F367" s="31">
        <v>0</v>
      </c>
      <c r="G367" s="31">
        <v>0</v>
      </c>
      <c r="H367" s="31">
        <v>0</v>
      </c>
      <c r="I367" s="31">
        <v>0</v>
      </c>
      <c r="J367" s="31">
        <v>0</v>
      </c>
      <c r="K367" s="31">
        <v>0</v>
      </c>
      <c r="L367" s="31">
        <v>0</v>
      </c>
      <c r="M367" s="31">
        <v>182.46</v>
      </c>
      <c r="N367" s="31">
        <v>0</v>
      </c>
      <c r="O367" s="31">
        <v>0</v>
      </c>
      <c r="P367" s="21">
        <f>SUM(E367:O367)</f>
        <v>11342.099999999999</v>
      </c>
      <c r="Q367" s="19">
        <v>2881.52</v>
      </c>
      <c r="R367" s="21">
        <f>P367-Q367</f>
        <v>8460.5799999999981</v>
      </c>
    </row>
    <row r="368" spans="1:18" x14ac:dyDescent="0.25">
      <c r="A368" s="29">
        <v>7497</v>
      </c>
      <c r="B368" s="29" t="s">
        <v>1066</v>
      </c>
      <c r="C368" s="30" t="s">
        <v>45</v>
      </c>
      <c r="D368" s="30" t="s">
        <v>586</v>
      </c>
      <c r="E368" s="31">
        <v>2091.59</v>
      </c>
      <c r="F368" s="31">
        <v>0</v>
      </c>
      <c r="G368" s="31">
        <v>0</v>
      </c>
      <c r="H368" s="31">
        <v>0</v>
      </c>
      <c r="I368" s="31">
        <v>0</v>
      </c>
      <c r="J368" s="31">
        <v>0</v>
      </c>
      <c r="K368" s="31">
        <v>0</v>
      </c>
      <c r="L368" s="31">
        <v>0</v>
      </c>
      <c r="M368" s="31">
        <v>0</v>
      </c>
      <c r="N368" s="31">
        <v>0</v>
      </c>
      <c r="O368" s="31">
        <v>0</v>
      </c>
      <c r="P368" s="21">
        <f>SUM(E368:O368)</f>
        <v>2091.59</v>
      </c>
      <c r="Q368" s="19">
        <v>163.92</v>
      </c>
      <c r="R368" s="21">
        <f>P368-Q368</f>
        <v>1927.67</v>
      </c>
    </row>
    <row r="369" spans="1:18" x14ac:dyDescent="0.25">
      <c r="A369" s="29">
        <v>294</v>
      </c>
      <c r="B369" s="29" t="s">
        <v>625</v>
      </c>
      <c r="C369" s="30" t="s">
        <v>93</v>
      </c>
      <c r="D369" s="30" t="s">
        <v>40</v>
      </c>
      <c r="E369" s="31">
        <v>3140.64</v>
      </c>
      <c r="F369" s="31">
        <v>1520.73</v>
      </c>
      <c r="G369" s="31">
        <v>0</v>
      </c>
      <c r="H369" s="31">
        <v>0</v>
      </c>
      <c r="I369" s="31">
        <v>0</v>
      </c>
      <c r="J369" s="31">
        <v>0</v>
      </c>
      <c r="K369" s="31">
        <v>0</v>
      </c>
      <c r="L369" s="31">
        <v>0</v>
      </c>
      <c r="M369" s="31">
        <v>0</v>
      </c>
      <c r="N369" s="31">
        <v>0</v>
      </c>
      <c r="O369" s="31">
        <v>3262.96</v>
      </c>
      <c r="P369" s="21">
        <f>SUM(E369:O369)</f>
        <v>7924.33</v>
      </c>
      <c r="Q369" s="19">
        <v>1854.77</v>
      </c>
      <c r="R369" s="21">
        <f>P369-Q369</f>
        <v>6069.5599999999995</v>
      </c>
    </row>
    <row r="370" spans="1:18" x14ac:dyDescent="0.25">
      <c r="A370" s="29">
        <v>4730</v>
      </c>
      <c r="B370" s="29" t="s">
        <v>194</v>
      </c>
      <c r="C370" s="30" t="s">
        <v>63</v>
      </c>
      <c r="D370" s="30" t="s">
        <v>68</v>
      </c>
      <c r="E370" s="31">
        <v>7349.86</v>
      </c>
      <c r="F370" s="31">
        <v>0</v>
      </c>
      <c r="G370" s="31">
        <v>0</v>
      </c>
      <c r="H370" s="31">
        <v>0</v>
      </c>
      <c r="I370" s="31">
        <v>1633.3</v>
      </c>
      <c r="J370" s="31">
        <v>0</v>
      </c>
      <c r="K370" s="31">
        <v>0</v>
      </c>
      <c r="L370" s="31">
        <v>0</v>
      </c>
      <c r="M370" s="31">
        <v>0</v>
      </c>
      <c r="N370" s="31">
        <v>0</v>
      </c>
      <c r="O370" s="31">
        <v>0</v>
      </c>
      <c r="P370" s="21">
        <f>SUM(E370:O370)</f>
        <v>8983.16</v>
      </c>
      <c r="Q370" s="19">
        <v>2282.9899999999998</v>
      </c>
      <c r="R370" s="21">
        <f>P370-Q370</f>
        <v>6700.17</v>
      </c>
    </row>
    <row r="371" spans="1:18" x14ac:dyDescent="0.25">
      <c r="A371" s="29">
        <v>6497</v>
      </c>
      <c r="B371" s="29" t="s">
        <v>831</v>
      </c>
      <c r="C371" s="30" t="s">
        <v>54</v>
      </c>
      <c r="D371" s="30" t="s">
        <v>14</v>
      </c>
      <c r="E371" s="31">
        <v>6656.99</v>
      </c>
      <c r="F371" s="31">
        <v>0</v>
      </c>
      <c r="G371" s="31">
        <v>0</v>
      </c>
      <c r="H371" s="31">
        <v>0</v>
      </c>
      <c r="I371" s="31">
        <v>2718.99</v>
      </c>
      <c r="J371" s="31">
        <v>0</v>
      </c>
      <c r="K371" s="31">
        <v>1500</v>
      </c>
      <c r="L371" s="31">
        <v>0</v>
      </c>
      <c r="M371" s="31">
        <v>436.67</v>
      </c>
      <c r="N371" s="31">
        <v>0</v>
      </c>
      <c r="O371" s="31">
        <v>0</v>
      </c>
      <c r="P371" s="21">
        <f>SUM(E371:O371)</f>
        <v>11312.65</v>
      </c>
      <c r="Q371" s="19">
        <v>2647.1</v>
      </c>
      <c r="R371" s="21">
        <f>P371-Q371</f>
        <v>8665.5499999999993</v>
      </c>
    </row>
    <row r="372" spans="1:18" x14ac:dyDescent="0.25">
      <c r="A372" s="29">
        <v>7197</v>
      </c>
      <c r="B372" s="29" t="s">
        <v>994</v>
      </c>
      <c r="C372" s="30" t="s">
        <v>53</v>
      </c>
      <c r="D372" s="30" t="s">
        <v>14</v>
      </c>
      <c r="E372" s="31">
        <v>2788.79</v>
      </c>
      <c r="F372" s="31">
        <v>0</v>
      </c>
      <c r="G372" s="31">
        <v>0</v>
      </c>
      <c r="H372" s="31">
        <v>0</v>
      </c>
      <c r="I372" s="31">
        <v>0</v>
      </c>
      <c r="J372" s="31">
        <v>0</v>
      </c>
      <c r="K372" s="31">
        <v>0</v>
      </c>
      <c r="L372" s="31">
        <v>0</v>
      </c>
      <c r="M372" s="31">
        <v>0</v>
      </c>
      <c r="N372" s="31">
        <v>0</v>
      </c>
      <c r="O372" s="31">
        <v>0</v>
      </c>
      <c r="P372" s="21">
        <f>SUM(E372:O372)</f>
        <v>2788.79</v>
      </c>
      <c r="Q372" s="19">
        <v>1314.23</v>
      </c>
      <c r="R372" s="21">
        <f>P372-Q372</f>
        <v>1474.56</v>
      </c>
    </row>
    <row r="373" spans="1:18" x14ac:dyDescent="0.25">
      <c r="A373" s="29">
        <v>7308</v>
      </c>
      <c r="B373" s="29" t="s">
        <v>1010</v>
      </c>
      <c r="C373" s="30" t="s">
        <v>587</v>
      </c>
      <c r="D373" s="30" t="s">
        <v>926</v>
      </c>
      <c r="E373" s="31">
        <v>905.4</v>
      </c>
      <c r="F373" s="31">
        <v>0</v>
      </c>
      <c r="G373" s="31">
        <v>0</v>
      </c>
      <c r="H373" s="31">
        <v>0</v>
      </c>
      <c r="I373" s="31">
        <v>0</v>
      </c>
      <c r="J373" s="31">
        <v>0</v>
      </c>
      <c r="K373" s="31">
        <v>0</v>
      </c>
      <c r="L373" s="31">
        <v>100</v>
      </c>
      <c r="M373" s="31">
        <v>0</v>
      </c>
      <c r="N373" s="31">
        <v>0</v>
      </c>
      <c r="O373" s="31">
        <v>0</v>
      </c>
      <c r="P373" s="21">
        <f>SUM(E373:O373)</f>
        <v>1005.4</v>
      </c>
      <c r="Q373" s="19">
        <v>30.18</v>
      </c>
      <c r="R373" s="21">
        <f>P373-Q373</f>
        <v>975.22</v>
      </c>
    </row>
    <row r="374" spans="1:18" x14ac:dyDescent="0.25">
      <c r="A374" s="29">
        <v>4986</v>
      </c>
      <c r="B374" s="29" t="s">
        <v>201</v>
      </c>
      <c r="C374" s="30" t="s">
        <v>98</v>
      </c>
      <c r="D374" s="30" t="s">
        <v>68</v>
      </c>
      <c r="E374" s="31">
        <v>7349.86</v>
      </c>
      <c r="F374" s="31">
        <v>0</v>
      </c>
      <c r="G374" s="31">
        <v>0</v>
      </c>
      <c r="H374" s="31">
        <v>0</v>
      </c>
      <c r="I374" s="31">
        <v>0</v>
      </c>
      <c r="J374" s="31">
        <v>0</v>
      </c>
      <c r="K374" s="31">
        <v>1500</v>
      </c>
      <c r="L374" s="31">
        <v>0</v>
      </c>
      <c r="M374" s="31">
        <v>0</v>
      </c>
      <c r="N374" s="31">
        <v>0</v>
      </c>
      <c r="O374" s="31">
        <v>6194.9</v>
      </c>
      <c r="P374" s="21">
        <f>SUM(E374:O374)</f>
        <v>15044.76</v>
      </c>
      <c r="Q374" s="19">
        <v>2407.77</v>
      </c>
      <c r="R374" s="21">
        <f>P374-Q374</f>
        <v>12636.99</v>
      </c>
    </row>
    <row r="375" spans="1:18" x14ac:dyDescent="0.25">
      <c r="A375" s="29">
        <v>7163</v>
      </c>
      <c r="B375" s="29" t="s">
        <v>514</v>
      </c>
      <c r="C375" s="30" t="s">
        <v>39</v>
      </c>
      <c r="D375" s="30" t="s">
        <v>14</v>
      </c>
      <c r="E375" s="31">
        <v>5709.48</v>
      </c>
      <c r="F375" s="31">
        <v>0</v>
      </c>
      <c r="G375" s="31">
        <v>0</v>
      </c>
      <c r="H375" s="31">
        <v>0</v>
      </c>
      <c r="I375" s="31">
        <v>0</v>
      </c>
      <c r="J375" s="31">
        <v>0</v>
      </c>
      <c r="K375" s="31">
        <v>0</v>
      </c>
      <c r="L375" s="31">
        <v>0</v>
      </c>
      <c r="M375" s="31">
        <v>0</v>
      </c>
      <c r="N375" s="31">
        <v>0</v>
      </c>
      <c r="O375" s="31">
        <v>0</v>
      </c>
      <c r="P375" s="21">
        <f>SUM(E375:O375)</f>
        <v>5709.48</v>
      </c>
      <c r="Q375" s="19">
        <v>1516.02</v>
      </c>
      <c r="R375" s="21">
        <f>P375-Q375</f>
        <v>4193.4599999999991</v>
      </c>
    </row>
    <row r="376" spans="1:18" x14ac:dyDescent="0.25">
      <c r="A376" s="29">
        <v>7178</v>
      </c>
      <c r="B376" s="29" t="s">
        <v>520</v>
      </c>
      <c r="C376" s="30" t="s">
        <v>43</v>
      </c>
      <c r="D376" s="30" t="s">
        <v>14</v>
      </c>
      <c r="E376" s="31">
        <v>2121.92</v>
      </c>
      <c r="F376" s="31">
        <v>0</v>
      </c>
      <c r="G376" s="31">
        <v>0</v>
      </c>
      <c r="H376" s="31">
        <v>0</v>
      </c>
      <c r="I376" s="31">
        <v>0</v>
      </c>
      <c r="J376" s="31">
        <v>0</v>
      </c>
      <c r="K376" s="31">
        <v>0</v>
      </c>
      <c r="L376" s="31">
        <v>0</v>
      </c>
      <c r="M376" s="31">
        <v>0</v>
      </c>
      <c r="N376" s="31">
        <v>0</v>
      </c>
      <c r="O376" s="31">
        <v>0</v>
      </c>
      <c r="P376" s="21">
        <f>SUM(E376:O376)</f>
        <v>2121.92</v>
      </c>
      <c r="Q376" s="19">
        <v>622.29999999999995</v>
      </c>
      <c r="R376" s="21">
        <f>P376-Q376</f>
        <v>1499.6200000000001</v>
      </c>
    </row>
    <row r="377" spans="1:18" x14ac:dyDescent="0.25">
      <c r="A377" s="29">
        <v>496</v>
      </c>
      <c r="B377" s="29" t="s">
        <v>637</v>
      </c>
      <c r="C377" s="30" t="s">
        <v>50</v>
      </c>
      <c r="D377" s="30" t="s">
        <v>68</v>
      </c>
      <c r="E377" s="31">
        <v>4701.74</v>
      </c>
      <c r="F377" s="31">
        <v>0</v>
      </c>
      <c r="G377" s="31">
        <v>0</v>
      </c>
      <c r="H377" s="31">
        <v>0</v>
      </c>
      <c r="I377" s="31">
        <v>0</v>
      </c>
      <c r="J377" s="31">
        <v>0</v>
      </c>
      <c r="K377" s="31">
        <v>0</v>
      </c>
      <c r="L377" s="31">
        <v>0</v>
      </c>
      <c r="M377" s="31">
        <v>340.48</v>
      </c>
      <c r="N377" s="31">
        <v>0</v>
      </c>
      <c r="O377" s="31">
        <v>0</v>
      </c>
      <c r="P377" s="21">
        <f>SUM(E377:O377)</f>
        <v>5042.2199999999993</v>
      </c>
      <c r="Q377" s="19">
        <v>550.6</v>
      </c>
      <c r="R377" s="21">
        <f>P377-Q377</f>
        <v>4491.619999999999</v>
      </c>
    </row>
    <row r="378" spans="1:18" x14ac:dyDescent="0.25">
      <c r="A378" s="29">
        <v>188</v>
      </c>
      <c r="B378" s="29" t="s">
        <v>137</v>
      </c>
      <c r="C378" s="30" t="s">
        <v>50</v>
      </c>
      <c r="D378" s="30" t="s">
        <v>40</v>
      </c>
      <c r="E378" s="31">
        <v>4795.7700000000004</v>
      </c>
      <c r="F378" s="31">
        <v>6141.49</v>
      </c>
      <c r="G378" s="31">
        <v>0</v>
      </c>
      <c r="H378" s="31">
        <v>767.64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v>0</v>
      </c>
      <c r="P378" s="21">
        <f>SUM(E378:O378)</f>
        <v>11704.9</v>
      </c>
      <c r="Q378" s="19">
        <v>3031.47</v>
      </c>
      <c r="R378" s="21">
        <f>P378-Q378</f>
        <v>8673.43</v>
      </c>
    </row>
    <row r="379" spans="1:18" x14ac:dyDescent="0.25">
      <c r="A379" s="29">
        <v>7401</v>
      </c>
      <c r="B379" s="29" t="s">
        <v>578</v>
      </c>
      <c r="C379" s="30" t="s">
        <v>36</v>
      </c>
      <c r="D379" s="30" t="s">
        <v>14</v>
      </c>
      <c r="E379" s="31">
        <v>2121.92</v>
      </c>
      <c r="F379" s="31">
        <v>0</v>
      </c>
      <c r="G379" s="31">
        <v>324.2</v>
      </c>
      <c r="H379" s="31">
        <v>0</v>
      </c>
      <c r="I379" s="31">
        <v>0</v>
      </c>
      <c r="J379" s="31">
        <v>0</v>
      </c>
      <c r="K379" s="31">
        <v>0</v>
      </c>
      <c r="L379" s="31">
        <v>0</v>
      </c>
      <c r="M379" s="31">
        <v>0</v>
      </c>
      <c r="N379" s="31">
        <v>0</v>
      </c>
      <c r="O379" s="31">
        <v>0</v>
      </c>
      <c r="P379" s="21">
        <f>SUM(E379:O379)</f>
        <v>2446.12</v>
      </c>
      <c r="Q379" s="19">
        <v>321.23</v>
      </c>
      <c r="R379" s="21">
        <f>P379-Q379</f>
        <v>2124.89</v>
      </c>
    </row>
    <row r="380" spans="1:18" x14ac:dyDescent="0.25">
      <c r="A380" s="29">
        <v>6983</v>
      </c>
      <c r="B380" s="29" t="s">
        <v>944</v>
      </c>
      <c r="C380" s="30" t="s">
        <v>587</v>
      </c>
      <c r="D380" s="30" t="s">
        <v>112</v>
      </c>
      <c r="E380" s="31">
        <v>1200</v>
      </c>
      <c r="F380" s="31">
        <v>0</v>
      </c>
      <c r="G380" s="31">
        <v>0</v>
      </c>
      <c r="H380" s="31">
        <v>0</v>
      </c>
      <c r="I380" s="31">
        <v>0</v>
      </c>
      <c r="J380" s="31">
        <v>0</v>
      </c>
      <c r="K380" s="31">
        <v>0</v>
      </c>
      <c r="L380" s="31">
        <v>100</v>
      </c>
      <c r="M380" s="31">
        <v>0</v>
      </c>
      <c r="N380" s="31">
        <v>0</v>
      </c>
      <c r="O380" s="31">
        <v>0</v>
      </c>
      <c r="P380" s="21">
        <f>SUM(E380:O380)</f>
        <v>1300</v>
      </c>
      <c r="Q380" s="19">
        <v>40</v>
      </c>
      <c r="R380" s="21">
        <f>P380-Q380</f>
        <v>1260</v>
      </c>
    </row>
    <row r="381" spans="1:18" x14ac:dyDescent="0.25">
      <c r="A381" s="29">
        <v>6412</v>
      </c>
      <c r="B381" s="29" t="s">
        <v>358</v>
      </c>
      <c r="C381" s="30" t="s">
        <v>45</v>
      </c>
      <c r="D381" s="30" t="s">
        <v>29</v>
      </c>
      <c r="E381" s="31">
        <v>2844.57</v>
      </c>
      <c r="F381" s="31">
        <v>0</v>
      </c>
      <c r="G381" s="31">
        <v>0</v>
      </c>
      <c r="H381" s="31">
        <v>0</v>
      </c>
      <c r="I381" s="31">
        <v>0</v>
      </c>
      <c r="J381" s="31">
        <v>0</v>
      </c>
      <c r="K381" s="31">
        <v>0</v>
      </c>
      <c r="L381" s="31">
        <v>0</v>
      </c>
      <c r="M381" s="31">
        <v>0</v>
      </c>
      <c r="N381" s="31">
        <v>0</v>
      </c>
      <c r="O381" s="31">
        <v>0</v>
      </c>
      <c r="P381" s="21">
        <f>SUM(E381:O381)</f>
        <v>2844.57</v>
      </c>
      <c r="Q381" s="19">
        <v>353.65</v>
      </c>
      <c r="R381" s="21">
        <f>P381-Q381</f>
        <v>2490.92</v>
      </c>
    </row>
    <row r="382" spans="1:18" x14ac:dyDescent="0.25">
      <c r="A382" s="29">
        <v>6576</v>
      </c>
      <c r="B382" s="29" t="s">
        <v>396</v>
      </c>
      <c r="C382" s="30" t="s">
        <v>41</v>
      </c>
      <c r="D382" s="30">
        <v>2</v>
      </c>
      <c r="E382" s="31">
        <v>7253.77</v>
      </c>
      <c r="F382" s="31">
        <v>0</v>
      </c>
      <c r="G382" s="31">
        <v>0</v>
      </c>
      <c r="H382" s="31">
        <v>0</v>
      </c>
      <c r="I382" s="31">
        <v>402.98</v>
      </c>
      <c r="J382" s="31">
        <v>0</v>
      </c>
      <c r="K382" s="31">
        <v>0</v>
      </c>
      <c r="L382" s="31">
        <v>0</v>
      </c>
      <c r="M382" s="31">
        <v>0</v>
      </c>
      <c r="N382" s="31">
        <v>0</v>
      </c>
      <c r="O382" s="31">
        <v>0</v>
      </c>
      <c r="P382" s="21">
        <f>SUM(E382:O382)</f>
        <v>7656.75</v>
      </c>
      <c r="Q382" s="19">
        <v>1835.12</v>
      </c>
      <c r="R382" s="21">
        <f>P382-Q382</f>
        <v>5821.63</v>
      </c>
    </row>
    <row r="383" spans="1:18" x14ac:dyDescent="0.25">
      <c r="A383" s="29">
        <v>57</v>
      </c>
      <c r="B383" s="29" t="s">
        <v>132</v>
      </c>
      <c r="C383" s="30" t="s">
        <v>89</v>
      </c>
      <c r="D383" s="30" t="s">
        <v>68</v>
      </c>
      <c r="E383" s="31">
        <v>11329.94</v>
      </c>
      <c r="F383" s="31">
        <v>0</v>
      </c>
      <c r="G383" s="31">
        <v>0</v>
      </c>
      <c r="H383" s="31">
        <v>0</v>
      </c>
      <c r="I383" s="31">
        <v>0</v>
      </c>
      <c r="J383" s="31">
        <v>0</v>
      </c>
      <c r="K383" s="31">
        <v>6268.62</v>
      </c>
      <c r="L383" s="31">
        <v>0</v>
      </c>
      <c r="M383" s="31">
        <v>0</v>
      </c>
      <c r="N383" s="31">
        <v>0</v>
      </c>
      <c r="O383" s="31">
        <v>0</v>
      </c>
      <c r="P383" s="21">
        <f>SUM(E383:O383)</f>
        <v>17598.560000000001</v>
      </c>
      <c r="Q383" s="19">
        <v>5195.92</v>
      </c>
      <c r="R383" s="21">
        <f>P383-Q383</f>
        <v>12402.640000000001</v>
      </c>
    </row>
    <row r="384" spans="1:18" x14ac:dyDescent="0.25">
      <c r="A384" s="29">
        <v>6394</v>
      </c>
      <c r="B384" s="29" t="s">
        <v>817</v>
      </c>
      <c r="C384" s="30" t="s">
        <v>45</v>
      </c>
      <c r="D384" s="30" t="s">
        <v>29</v>
      </c>
      <c r="E384" s="31">
        <v>2844.57</v>
      </c>
      <c r="F384" s="31">
        <v>0</v>
      </c>
      <c r="G384" s="31">
        <v>0</v>
      </c>
      <c r="H384" s="31">
        <v>0</v>
      </c>
      <c r="I384" s="31">
        <v>2896.38</v>
      </c>
      <c r="J384" s="31">
        <v>0</v>
      </c>
      <c r="K384" s="31">
        <v>1500</v>
      </c>
      <c r="L384" s="31">
        <v>0</v>
      </c>
      <c r="M384" s="31">
        <v>140.36000000000001</v>
      </c>
      <c r="N384" s="31">
        <v>0</v>
      </c>
      <c r="O384" s="31">
        <v>0</v>
      </c>
      <c r="P384" s="21">
        <f>SUM(E384:O384)</f>
        <v>7381.31</v>
      </c>
      <c r="Q384" s="19">
        <v>720.07</v>
      </c>
      <c r="R384" s="21">
        <f>P384-Q384</f>
        <v>6661.2400000000007</v>
      </c>
    </row>
    <row r="385" spans="1:18" x14ac:dyDescent="0.25">
      <c r="A385" s="29">
        <v>7132</v>
      </c>
      <c r="B385" s="29" t="s">
        <v>973</v>
      </c>
      <c r="C385" s="30" t="s">
        <v>36</v>
      </c>
      <c r="D385" s="30" t="s">
        <v>14</v>
      </c>
      <c r="E385" s="31">
        <v>2121.92</v>
      </c>
      <c r="F385" s="31">
        <v>0</v>
      </c>
      <c r="G385" s="31">
        <v>620.46</v>
      </c>
      <c r="H385" s="31">
        <v>0</v>
      </c>
      <c r="I385" s="31">
        <v>450.2</v>
      </c>
      <c r="J385" s="31">
        <v>0</v>
      </c>
      <c r="K385" s="31">
        <v>0</v>
      </c>
      <c r="L385" s="31">
        <v>0</v>
      </c>
      <c r="M385" s="31">
        <v>0</v>
      </c>
      <c r="N385" s="31">
        <v>0</v>
      </c>
      <c r="O385" s="31">
        <v>0</v>
      </c>
      <c r="P385" s="21">
        <f>SUM(E385:O385)</f>
        <v>3192.58</v>
      </c>
      <c r="Q385" s="19">
        <v>276.69</v>
      </c>
      <c r="R385" s="21">
        <f>P385-Q385</f>
        <v>2915.89</v>
      </c>
    </row>
    <row r="386" spans="1:18" x14ac:dyDescent="0.25">
      <c r="A386" s="29">
        <v>6381</v>
      </c>
      <c r="B386" s="29" t="s">
        <v>345</v>
      </c>
      <c r="C386" s="30" t="s">
        <v>47</v>
      </c>
      <c r="D386" s="30" t="s">
        <v>14</v>
      </c>
      <c r="E386" s="31">
        <v>2121.92</v>
      </c>
      <c r="F386" s="31">
        <v>0</v>
      </c>
      <c r="G386" s="31">
        <v>0</v>
      </c>
      <c r="H386" s="31">
        <v>0</v>
      </c>
      <c r="I386" s="31">
        <v>0</v>
      </c>
      <c r="J386" s="31">
        <v>0</v>
      </c>
      <c r="K386" s="31">
        <v>0</v>
      </c>
      <c r="L386" s="31">
        <v>0</v>
      </c>
      <c r="M386" s="31">
        <v>0</v>
      </c>
      <c r="N386" s="31">
        <v>0</v>
      </c>
      <c r="O386" s="31">
        <v>0</v>
      </c>
      <c r="P386" s="21">
        <f>SUM(E386:O386)</f>
        <v>2121.92</v>
      </c>
      <c r="Q386" s="19">
        <v>460.66</v>
      </c>
      <c r="R386" s="21">
        <f>P386-Q386</f>
        <v>1661.26</v>
      </c>
    </row>
    <row r="387" spans="1:18" x14ac:dyDescent="0.25">
      <c r="A387" s="29">
        <v>4746</v>
      </c>
      <c r="B387" s="29" t="s">
        <v>671</v>
      </c>
      <c r="C387" s="30" t="s">
        <v>85</v>
      </c>
      <c r="D387" s="30" t="s">
        <v>40</v>
      </c>
      <c r="E387" s="31">
        <v>9393.26</v>
      </c>
      <c r="F387" s="31">
        <v>592.83000000000004</v>
      </c>
      <c r="G387" s="31">
        <v>0</v>
      </c>
      <c r="H387" s="31">
        <v>0</v>
      </c>
      <c r="I387" s="31">
        <v>0</v>
      </c>
      <c r="J387" s="31">
        <v>0</v>
      </c>
      <c r="K387" s="31">
        <v>6695.78</v>
      </c>
      <c r="L387" s="31">
        <v>0</v>
      </c>
      <c r="M387" s="31">
        <v>0</v>
      </c>
      <c r="N387" s="31">
        <v>0</v>
      </c>
      <c r="O387" s="31">
        <v>0</v>
      </c>
      <c r="P387" s="21">
        <f>SUM(E387:O387)</f>
        <v>16681.87</v>
      </c>
      <c r="Q387" s="19">
        <v>7424.35</v>
      </c>
      <c r="R387" s="21">
        <f>P387-Q387</f>
        <v>9257.5199999999986</v>
      </c>
    </row>
    <row r="388" spans="1:18" x14ac:dyDescent="0.25">
      <c r="A388" s="29">
        <v>6227</v>
      </c>
      <c r="B388" s="29" t="s">
        <v>327</v>
      </c>
      <c r="C388" s="30" t="s">
        <v>28</v>
      </c>
      <c r="D388" s="30" t="s">
        <v>29</v>
      </c>
      <c r="E388" s="31">
        <v>2909.09</v>
      </c>
      <c r="F388" s="31">
        <v>0</v>
      </c>
      <c r="G388" s="31">
        <v>324.2</v>
      </c>
      <c r="H388" s="31">
        <v>0</v>
      </c>
      <c r="I388" s="31">
        <v>0</v>
      </c>
      <c r="J388" s="31">
        <v>0</v>
      </c>
      <c r="K388" s="31">
        <v>0</v>
      </c>
      <c r="L388" s="31">
        <v>0</v>
      </c>
      <c r="M388" s="31">
        <v>0</v>
      </c>
      <c r="N388" s="31">
        <v>0</v>
      </c>
      <c r="O388" s="31">
        <v>0</v>
      </c>
      <c r="P388" s="21">
        <f>SUM(E388:O388)</f>
        <v>3233.29</v>
      </c>
      <c r="Q388" s="19">
        <v>1785.87</v>
      </c>
      <c r="R388" s="21">
        <f>P388-Q388</f>
        <v>1447.42</v>
      </c>
    </row>
    <row r="389" spans="1:18" x14ac:dyDescent="0.25">
      <c r="A389" s="29">
        <v>6266</v>
      </c>
      <c r="B389" s="29" t="s">
        <v>330</v>
      </c>
      <c r="C389" s="30" t="s">
        <v>46</v>
      </c>
      <c r="D389" s="30" t="s">
        <v>112</v>
      </c>
      <c r="E389" s="31">
        <v>11159.64</v>
      </c>
      <c r="F389" s="31">
        <v>0</v>
      </c>
      <c r="G389" s="31">
        <v>0</v>
      </c>
      <c r="H389" s="31">
        <v>0</v>
      </c>
      <c r="I389" s="31">
        <v>1859.94</v>
      </c>
      <c r="J389" s="31">
        <v>0</v>
      </c>
      <c r="K389" s="31">
        <v>0</v>
      </c>
      <c r="L389" s="31">
        <v>0</v>
      </c>
      <c r="M389" s="31">
        <v>0</v>
      </c>
      <c r="N389" s="31">
        <v>0</v>
      </c>
      <c r="O389" s="31">
        <v>0</v>
      </c>
      <c r="P389" s="21">
        <f>SUM(E389:O389)</f>
        <v>13019.58</v>
      </c>
      <c r="Q389" s="19">
        <v>7315.75</v>
      </c>
      <c r="R389" s="21">
        <f>P389-Q389</f>
        <v>5703.83</v>
      </c>
    </row>
    <row r="390" spans="1:18" x14ac:dyDescent="0.25">
      <c r="A390" s="29">
        <v>6558</v>
      </c>
      <c r="B390" s="29" t="s">
        <v>394</v>
      </c>
      <c r="C390" s="30" t="s">
        <v>54</v>
      </c>
      <c r="D390" s="30" t="s">
        <v>14</v>
      </c>
      <c r="E390" s="31">
        <v>6656.99</v>
      </c>
      <c r="F390" s="31">
        <v>0</v>
      </c>
      <c r="G390" s="31">
        <v>0</v>
      </c>
      <c r="H390" s="31">
        <v>0</v>
      </c>
      <c r="I390" s="31">
        <v>0</v>
      </c>
      <c r="J390" s="31">
        <v>0</v>
      </c>
      <c r="K390" s="31">
        <v>0</v>
      </c>
      <c r="L390" s="31">
        <v>0</v>
      </c>
      <c r="M390" s="31">
        <v>0</v>
      </c>
      <c r="N390" s="31">
        <v>0</v>
      </c>
      <c r="O390" s="31">
        <v>0</v>
      </c>
      <c r="P390" s="21">
        <f>SUM(E390:O390)</f>
        <v>6656.99</v>
      </c>
      <c r="Q390" s="19">
        <v>1635.11</v>
      </c>
      <c r="R390" s="21">
        <f>P390-Q390</f>
        <v>5021.88</v>
      </c>
    </row>
    <row r="391" spans="1:18" x14ac:dyDescent="0.25">
      <c r="A391" s="29">
        <v>4377</v>
      </c>
      <c r="B391" s="29" t="s">
        <v>172</v>
      </c>
      <c r="C391" s="30" t="s">
        <v>22</v>
      </c>
      <c r="D391" s="30" t="s">
        <v>584</v>
      </c>
      <c r="E391" s="31">
        <v>4822.34</v>
      </c>
      <c r="F391" s="31">
        <v>850.86</v>
      </c>
      <c r="G391" s="31">
        <v>0</v>
      </c>
      <c r="H391" s="31">
        <v>0</v>
      </c>
      <c r="I391" s="31">
        <v>0</v>
      </c>
      <c r="J391" s="31">
        <v>0</v>
      </c>
      <c r="K391" s="31">
        <v>0</v>
      </c>
      <c r="L391" s="31">
        <v>0</v>
      </c>
      <c r="M391" s="31">
        <v>0</v>
      </c>
      <c r="N391" s="31">
        <v>0</v>
      </c>
      <c r="O391" s="31">
        <v>0</v>
      </c>
      <c r="P391" s="21">
        <f>SUM(E391:O391)</f>
        <v>5673.2</v>
      </c>
      <c r="Q391" s="19">
        <v>856.91</v>
      </c>
      <c r="R391" s="21">
        <f>P391-Q391</f>
        <v>4816.29</v>
      </c>
    </row>
    <row r="392" spans="1:18" x14ac:dyDescent="0.25">
      <c r="A392" s="29">
        <v>6631</v>
      </c>
      <c r="B392" s="29" t="s">
        <v>866</v>
      </c>
      <c r="C392" s="30" t="s">
        <v>36</v>
      </c>
      <c r="D392" s="30" t="s">
        <v>14</v>
      </c>
      <c r="E392" s="31">
        <v>2121.92</v>
      </c>
      <c r="F392" s="31">
        <v>0</v>
      </c>
      <c r="G392" s="31">
        <v>324.2</v>
      </c>
      <c r="H392" s="31">
        <v>0</v>
      </c>
      <c r="I392" s="31">
        <v>407.68</v>
      </c>
      <c r="J392" s="31">
        <v>0</v>
      </c>
      <c r="K392" s="31">
        <v>0</v>
      </c>
      <c r="L392" s="31">
        <v>0</v>
      </c>
      <c r="M392" s="31">
        <v>0</v>
      </c>
      <c r="N392" s="31">
        <v>0</v>
      </c>
      <c r="O392" s="31">
        <v>1712.28</v>
      </c>
      <c r="P392" s="21">
        <f>SUM(E392:O392)</f>
        <v>4566.08</v>
      </c>
      <c r="Q392" s="19">
        <v>237.52</v>
      </c>
      <c r="R392" s="21">
        <f>P392-Q392</f>
        <v>4328.5599999999995</v>
      </c>
    </row>
    <row r="393" spans="1:18" x14ac:dyDescent="0.25">
      <c r="A393" s="29">
        <v>4473</v>
      </c>
      <c r="B393" s="29" t="s">
        <v>178</v>
      </c>
      <c r="C393" s="30" t="s">
        <v>50</v>
      </c>
      <c r="D393" s="30" t="s">
        <v>40</v>
      </c>
      <c r="E393" s="31">
        <v>4795.7700000000004</v>
      </c>
      <c r="F393" s="31">
        <v>2168.94</v>
      </c>
      <c r="G393" s="31">
        <v>0</v>
      </c>
      <c r="H393" s="31">
        <v>0</v>
      </c>
      <c r="I393" s="31">
        <v>0</v>
      </c>
      <c r="J393" s="31">
        <v>0</v>
      </c>
      <c r="K393" s="31">
        <v>1999.29</v>
      </c>
      <c r="L393" s="31">
        <v>0</v>
      </c>
      <c r="M393" s="31">
        <v>295.18</v>
      </c>
      <c r="N393" s="31">
        <v>0</v>
      </c>
      <c r="O393" s="31">
        <v>0</v>
      </c>
      <c r="P393" s="21">
        <f>SUM(E393:O393)</f>
        <v>9259.18</v>
      </c>
      <c r="Q393" s="19">
        <v>2827.72</v>
      </c>
      <c r="R393" s="21">
        <f>P393-Q393</f>
        <v>6431.4600000000009</v>
      </c>
    </row>
    <row r="394" spans="1:18" x14ac:dyDescent="0.25">
      <c r="A394" s="29">
        <v>7388</v>
      </c>
      <c r="B394" s="29" t="s">
        <v>1043</v>
      </c>
      <c r="C394" s="30" t="s">
        <v>22</v>
      </c>
      <c r="D394" s="30" t="s">
        <v>14</v>
      </c>
      <c r="E394" s="31">
        <v>5709.48</v>
      </c>
      <c r="F394" s="31">
        <v>0</v>
      </c>
      <c r="G394" s="31">
        <v>0</v>
      </c>
      <c r="H394" s="31">
        <v>0</v>
      </c>
      <c r="I394" s="31">
        <v>0</v>
      </c>
      <c r="J394" s="31">
        <v>0</v>
      </c>
      <c r="K394" s="31">
        <v>0</v>
      </c>
      <c r="L394" s="31">
        <v>0</v>
      </c>
      <c r="M394" s="31">
        <v>0</v>
      </c>
      <c r="N394" s="31">
        <v>0</v>
      </c>
      <c r="O394" s="31">
        <v>0</v>
      </c>
      <c r="P394" s="21">
        <f>SUM(E394:O394)</f>
        <v>5709.48</v>
      </c>
      <c r="Q394" s="19">
        <v>881.79</v>
      </c>
      <c r="R394" s="21">
        <f>P394-Q394</f>
        <v>4827.6899999999996</v>
      </c>
    </row>
    <row r="395" spans="1:18" x14ac:dyDescent="0.25">
      <c r="A395" s="29">
        <v>7337</v>
      </c>
      <c r="B395" s="29" t="s">
        <v>1022</v>
      </c>
      <c r="C395" s="30" t="s">
        <v>47</v>
      </c>
      <c r="D395" s="30" t="s">
        <v>14</v>
      </c>
      <c r="E395" s="31">
        <v>2121.92</v>
      </c>
      <c r="F395" s="31">
        <v>0</v>
      </c>
      <c r="G395" s="31">
        <v>0</v>
      </c>
      <c r="H395" s="31">
        <v>0</v>
      </c>
      <c r="I395" s="31">
        <v>0</v>
      </c>
      <c r="J395" s="31">
        <v>0</v>
      </c>
      <c r="K395" s="31">
        <v>0</v>
      </c>
      <c r="L395" s="31">
        <v>0</v>
      </c>
      <c r="M395" s="31">
        <v>0</v>
      </c>
      <c r="N395" s="31">
        <v>0</v>
      </c>
      <c r="O395" s="31">
        <v>0</v>
      </c>
      <c r="P395" s="21">
        <f>SUM(E395:O395)</f>
        <v>2121.92</v>
      </c>
      <c r="Q395" s="19">
        <v>171.65</v>
      </c>
      <c r="R395" s="21">
        <f>P395-Q395</f>
        <v>1950.27</v>
      </c>
    </row>
    <row r="396" spans="1:18" x14ac:dyDescent="0.25">
      <c r="A396" s="29">
        <v>5024</v>
      </c>
      <c r="B396" s="29" t="s">
        <v>206</v>
      </c>
      <c r="C396" s="30" t="s">
        <v>78</v>
      </c>
      <c r="D396" s="30" t="s">
        <v>40</v>
      </c>
      <c r="E396" s="31">
        <v>3661.98</v>
      </c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273.69</v>
      </c>
      <c r="N396" s="31">
        <v>0</v>
      </c>
      <c r="O396" s="31">
        <v>0</v>
      </c>
      <c r="P396" s="21">
        <f>SUM(E396:O396)</f>
        <v>3935.67</v>
      </c>
      <c r="Q396" s="19">
        <v>333.02</v>
      </c>
      <c r="R396" s="21">
        <f>P396-Q396</f>
        <v>3602.65</v>
      </c>
    </row>
    <row r="397" spans="1:18" x14ac:dyDescent="0.25">
      <c r="A397" s="29">
        <v>6382</v>
      </c>
      <c r="B397" s="29" t="s">
        <v>346</v>
      </c>
      <c r="C397" s="30" t="s">
        <v>35</v>
      </c>
      <c r="D397" s="30" t="s">
        <v>29</v>
      </c>
      <c r="E397" s="31">
        <v>1882.21</v>
      </c>
      <c r="F397" s="31">
        <v>0</v>
      </c>
      <c r="G397" s="31">
        <v>0</v>
      </c>
      <c r="H397" s="31">
        <v>0</v>
      </c>
      <c r="I397" s="31">
        <v>0</v>
      </c>
      <c r="J397" s="31">
        <v>0</v>
      </c>
      <c r="K397" s="31">
        <v>0</v>
      </c>
      <c r="L397" s="31">
        <v>0</v>
      </c>
      <c r="M397" s="31">
        <v>0</v>
      </c>
      <c r="N397" s="31">
        <v>0</v>
      </c>
      <c r="O397" s="31">
        <v>0</v>
      </c>
      <c r="P397" s="21">
        <f>SUM(E397:O397)</f>
        <v>1882.21</v>
      </c>
      <c r="Q397" s="19">
        <v>524.08000000000004</v>
      </c>
      <c r="R397" s="21">
        <f>P397-Q397</f>
        <v>1358.13</v>
      </c>
    </row>
    <row r="398" spans="1:18" x14ac:dyDescent="0.25">
      <c r="A398" s="29">
        <v>6910</v>
      </c>
      <c r="B398" s="29" t="s">
        <v>923</v>
      </c>
      <c r="C398" s="30" t="s">
        <v>28</v>
      </c>
      <c r="D398" s="30" t="s">
        <v>14</v>
      </c>
      <c r="E398" s="31">
        <v>2852.05</v>
      </c>
      <c r="F398" s="31">
        <v>0</v>
      </c>
      <c r="G398" s="31">
        <v>0</v>
      </c>
      <c r="H398" s="31">
        <v>0</v>
      </c>
      <c r="I398" s="31">
        <v>0</v>
      </c>
      <c r="J398" s="31">
        <v>0</v>
      </c>
      <c r="K398" s="31">
        <v>0</v>
      </c>
      <c r="L398" s="31">
        <v>0</v>
      </c>
      <c r="M398" s="31">
        <v>0</v>
      </c>
      <c r="N398" s="31">
        <v>0</v>
      </c>
      <c r="O398" s="31">
        <v>0</v>
      </c>
      <c r="P398" s="21">
        <f>SUM(E398:O398)</f>
        <v>2852.05</v>
      </c>
      <c r="Q398" s="19">
        <v>1961.08</v>
      </c>
      <c r="R398" s="21">
        <f>P398-Q398</f>
        <v>890.97000000000025</v>
      </c>
    </row>
    <row r="399" spans="1:18" x14ac:dyDescent="0.25">
      <c r="A399" s="29">
        <v>7376</v>
      </c>
      <c r="B399" s="29" t="s">
        <v>1038</v>
      </c>
      <c r="C399" s="30" t="s">
        <v>587</v>
      </c>
      <c r="D399" s="30" t="s">
        <v>112</v>
      </c>
      <c r="E399" s="31">
        <v>1300</v>
      </c>
      <c r="F399" s="31">
        <v>0</v>
      </c>
      <c r="G399" s="31">
        <v>0</v>
      </c>
      <c r="H399" s="31">
        <v>0</v>
      </c>
      <c r="I399" s="31">
        <v>0</v>
      </c>
      <c r="J399" s="31">
        <v>0</v>
      </c>
      <c r="K399" s="31">
        <v>0</v>
      </c>
      <c r="L399" s="31">
        <v>66.67</v>
      </c>
      <c r="M399" s="31">
        <v>0</v>
      </c>
      <c r="N399" s="31">
        <v>0</v>
      </c>
      <c r="O399" s="31">
        <v>0</v>
      </c>
      <c r="P399" s="21">
        <f>SUM(E399:O399)</f>
        <v>1366.67</v>
      </c>
      <c r="Q399" s="19">
        <v>280</v>
      </c>
      <c r="R399" s="21">
        <f>P399-Q399</f>
        <v>1086.67</v>
      </c>
    </row>
    <row r="400" spans="1:18" x14ac:dyDescent="0.25">
      <c r="A400" s="29">
        <v>7411</v>
      </c>
      <c r="B400" s="29" t="s">
        <v>579</v>
      </c>
      <c r="C400" s="30" t="s">
        <v>41</v>
      </c>
      <c r="D400" s="30">
        <v>4</v>
      </c>
      <c r="E400" s="31">
        <v>14507.53</v>
      </c>
      <c r="F400" s="31">
        <v>0</v>
      </c>
      <c r="G400" s="31">
        <v>0</v>
      </c>
      <c r="H400" s="31">
        <v>0</v>
      </c>
      <c r="I400" s="31">
        <v>0</v>
      </c>
      <c r="J400" s="31">
        <v>0</v>
      </c>
      <c r="K400" s="31">
        <v>0</v>
      </c>
      <c r="L400" s="31">
        <v>0</v>
      </c>
      <c r="M400" s="31">
        <v>0</v>
      </c>
      <c r="N400" s="31">
        <v>0</v>
      </c>
      <c r="O400" s="31">
        <v>0</v>
      </c>
      <c r="P400" s="21">
        <f>SUM(E400:O400)</f>
        <v>14507.53</v>
      </c>
      <c r="Q400" s="19">
        <v>3750.05</v>
      </c>
      <c r="R400" s="21">
        <f>P400-Q400</f>
        <v>10757.48</v>
      </c>
    </row>
    <row r="401" spans="1:18" x14ac:dyDescent="0.25">
      <c r="A401" s="29">
        <v>7203</v>
      </c>
      <c r="B401" s="29" t="s">
        <v>527</v>
      </c>
      <c r="C401" s="30" t="s">
        <v>55</v>
      </c>
      <c r="D401" s="30" t="s">
        <v>14</v>
      </c>
      <c r="E401" s="31">
        <v>5045.45</v>
      </c>
      <c r="F401" s="31">
        <v>0</v>
      </c>
      <c r="G401" s="31">
        <v>324.2</v>
      </c>
      <c r="H401" s="31">
        <v>0</v>
      </c>
      <c r="I401" s="31">
        <v>0</v>
      </c>
      <c r="J401" s="31">
        <v>0</v>
      </c>
      <c r="K401" s="31">
        <v>0</v>
      </c>
      <c r="L401" s="31">
        <v>0</v>
      </c>
      <c r="M401" s="31">
        <v>0</v>
      </c>
      <c r="N401" s="31">
        <v>0</v>
      </c>
      <c r="O401" s="31">
        <v>3758.76</v>
      </c>
      <c r="P401" s="21">
        <f>SUM(E401:O401)</f>
        <v>9128.41</v>
      </c>
      <c r="Q401" s="19">
        <v>690.51</v>
      </c>
      <c r="R401" s="21">
        <f>P401-Q401</f>
        <v>8437.9</v>
      </c>
    </row>
    <row r="402" spans="1:18" x14ac:dyDescent="0.25">
      <c r="A402" s="29">
        <v>7176</v>
      </c>
      <c r="B402" s="29" t="s">
        <v>519</v>
      </c>
      <c r="C402" s="30" t="s">
        <v>587</v>
      </c>
      <c r="D402" s="30" t="s">
        <v>112</v>
      </c>
      <c r="E402" s="31">
        <v>1200</v>
      </c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100</v>
      </c>
      <c r="M402" s="31">
        <v>0</v>
      </c>
      <c r="N402" s="31">
        <v>0</v>
      </c>
      <c r="O402" s="31">
        <v>0</v>
      </c>
      <c r="P402" s="21">
        <f>SUM(E402:O402)</f>
        <v>1300</v>
      </c>
      <c r="Q402" s="19">
        <v>40</v>
      </c>
      <c r="R402" s="21">
        <f>P402-Q402</f>
        <v>1260</v>
      </c>
    </row>
    <row r="403" spans="1:18" x14ac:dyDescent="0.25">
      <c r="A403" s="29">
        <v>7421</v>
      </c>
      <c r="B403" s="29" t="s">
        <v>580</v>
      </c>
      <c r="C403" s="30" t="s">
        <v>36</v>
      </c>
      <c r="D403" s="30" t="s">
        <v>14</v>
      </c>
      <c r="E403" s="31">
        <v>2121.92</v>
      </c>
      <c r="F403" s="31">
        <v>0</v>
      </c>
      <c r="G403" s="31">
        <v>324.2</v>
      </c>
      <c r="H403" s="31">
        <v>0</v>
      </c>
      <c r="I403" s="31">
        <v>0</v>
      </c>
      <c r="J403" s="31">
        <v>0</v>
      </c>
      <c r="K403" s="31">
        <v>0</v>
      </c>
      <c r="L403" s="31">
        <v>0</v>
      </c>
      <c r="M403" s="31">
        <v>0</v>
      </c>
      <c r="N403" s="31">
        <v>0</v>
      </c>
      <c r="O403" s="31">
        <v>0</v>
      </c>
      <c r="P403" s="21">
        <f>SUM(E403:O403)</f>
        <v>2446.12</v>
      </c>
      <c r="Q403" s="19">
        <v>200.83</v>
      </c>
      <c r="R403" s="21">
        <f>P403-Q403</f>
        <v>2245.29</v>
      </c>
    </row>
    <row r="404" spans="1:18" x14ac:dyDescent="0.25">
      <c r="A404" s="29">
        <v>7312</v>
      </c>
      <c r="B404" s="29" t="s">
        <v>1011</v>
      </c>
      <c r="C404" s="30" t="s">
        <v>47</v>
      </c>
      <c r="D404" s="30" t="s">
        <v>14</v>
      </c>
      <c r="E404" s="31">
        <v>2121.92</v>
      </c>
      <c r="F404" s="31">
        <v>0</v>
      </c>
      <c r="G404" s="31">
        <v>0</v>
      </c>
      <c r="H404" s="31">
        <v>0</v>
      </c>
      <c r="I404" s="31">
        <v>0</v>
      </c>
      <c r="J404" s="31">
        <v>0</v>
      </c>
      <c r="K404" s="31">
        <v>0</v>
      </c>
      <c r="L404" s="31">
        <v>0</v>
      </c>
      <c r="M404" s="31">
        <v>0</v>
      </c>
      <c r="N404" s="31">
        <v>0</v>
      </c>
      <c r="O404" s="31">
        <v>0</v>
      </c>
      <c r="P404" s="21">
        <f>SUM(E404:O404)</f>
        <v>2121.92</v>
      </c>
      <c r="Q404" s="19">
        <v>390.98</v>
      </c>
      <c r="R404" s="21">
        <f>P404-Q404</f>
        <v>1730.94</v>
      </c>
    </row>
    <row r="405" spans="1:18" x14ac:dyDescent="0.25">
      <c r="A405" s="29">
        <v>5904</v>
      </c>
      <c r="B405" s="29" t="s">
        <v>760</v>
      </c>
      <c r="C405" s="30" t="s">
        <v>67</v>
      </c>
      <c r="D405" s="30" t="s">
        <v>14</v>
      </c>
      <c r="E405" s="31">
        <v>5045.45</v>
      </c>
      <c r="F405" s="31">
        <v>0</v>
      </c>
      <c r="G405" s="31">
        <v>0</v>
      </c>
      <c r="H405" s="31">
        <v>0</v>
      </c>
      <c r="I405" s="31">
        <v>0</v>
      </c>
      <c r="J405" s="31">
        <v>0</v>
      </c>
      <c r="K405" s="31">
        <v>0</v>
      </c>
      <c r="L405" s="31">
        <v>0</v>
      </c>
      <c r="M405" s="31">
        <v>0</v>
      </c>
      <c r="N405" s="31">
        <v>0</v>
      </c>
      <c r="O405" s="31">
        <v>0</v>
      </c>
      <c r="P405" s="21">
        <f>SUM(E405:O405)</f>
        <v>5045.45</v>
      </c>
      <c r="Q405" s="19">
        <v>1116.43</v>
      </c>
      <c r="R405" s="21">
        <f>P405-Q405</f>
        <v>3929.0199999999995</v>
      </c>
    </row>
    <row r="406" spans="1:18" x14ac:dyDescent="0.25">
      <c r="A406" s="29">
        <v>7410</v>
      </c>
      <c r="B406" s="29" t="s">
        <v>1051</v>
      </c>
      <c r="C406" s="30" t="s">
        <v>587</v>
      </c>
      <c r="D406" s="30" t="s">
        <v>112</v>
      </c>
      <c r="E406" s="31">
        <v>1200</v>
      </c>
      <c r="F406" s="31">
        <v>0</v>
      </c>
      <c r="G406" s="31">
        <v>0</v>
      </c>
      <c r="H406" s="31">
        <v>0</v>
      </c>
      <c r="I406" s="31">
        <v>0</v>
      </c>
      <c r="J406" s="31">
        <v>0</v>
      </c>
      <c r="K406" s="31">
        <v>0</v>
      </c>
      <c r="L406" s="31">
        <v>100</v>
      </c>
      <c r="M406" s="31">
        <v>0</v>
      </c>
      <c r="N406" s="31">
        <v>0</v>
      </c>
      <c r="O406" s="31">
        <v>0</v>
      </c>
      <c r="P406" s="21">
        <f>SUM(E406:O406)</f>
        <v>1300</v>
      </c>
      <c r="Q406" s="19">
        <v>0</v>
      </c>
      <c r="R406" s="21">
        <f>P406-Q406</f>
        <v>1300</v>
      </c>
    </row>
    <row r="407" spans="1:18" x14ac:dyDescent="0.25">
      <c r="A407" s="29">
        <v>7167</v>
      </c>
      <c r="B407" s="29" t="s">
        <v>515</v>
      </c>
      <c r="C407" s="30" t="s">
        <v>107</v>
      </c>
      <c r="D407" s="30" t="s">
        <v>112</v>
      </c>
      <c r="E407" s="31">
        <v>29963.8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31">
        <v>0</v>
      </c>
      <c r="O407" s="31">
        <v>20974.66</v>
      </c>
      <c r="P407" s="21">
        <f>SUM(E407:O407)</f>
        <v>50938.46</v>
      </c>
      <c r="Q407" s="19">
        <v>13475.55</v>
      </c>
      <c r="R407" s="21">
        <f>P407-Q407</f>
        <v>37462.910000000003</v>
      </c>
    </row>
    <row r="408" spans="1:18" x14ac:dyDescent="0.25">
      <c r="A408" s="29">
        <v>6319</v>
      </c>
      <c r="B408" s="29" t="s">
        <v>341</v>
      </c>
      <c r="C408" s="30" t="s">
        <v>52</v>
      </c>
      <c r="D408" s="30" t="s">
        <v>112</v>
      </c>
      <c r="E408" s="31">
        <v>3347.89</v>
      </c>
      <c r="F408" s="31">
        <v>0</v>
      </c>
      <c r="G408" s="31">
        <v>0</v>
      </c>
      <c r="H408" s="31">
        <v>0</v>
      </c>
      <c r="I408" s="31">
        <v>0</v>
      </c>
      <c r="J408" s="31">
        <v>0</v>
      </c>
      <c r="K408" s="31">
        <v>0</v>
      </c>
      <c r="L408" s="31">
        <v>0</v>
      </c>
      <c r="M408" s="31">
        <v>0</v>
      </c>
      <c r="N408" s="31">
        <v>233.75</v>
      </c>
      <c r="O408" s="31">
        <v>0</v>
      </c>
      <c r="P408" s="21">
        <f>SUM(E408:O408)</f>
        <v>3581.64</v>
      </c>
      <c r="Q408" s="19">
        <v>290.33</v>
      </c>
      <c r="R408" s="21">
        <f>P408-Q408</f>
        <v>3291.31</v>
      </c>
    </row>
    <row r="409" spans="1:18" x14ac:dyDescent="0.25">
      <c r="A409" s="29">
        <v>4458</v>
      </c>
      <c r="B409" s="29" t="s">
        <v>652</v>
      </c>
      <c r="C409" s="30" t="s">
        <v>65</v>
      </c>
      <c r="D409" s="30" t="s">
        <v>40</v>
      </c>
      <c r="E409" s="31">
        <v>3745.04</v>
      </c>
      <c r="F409" s="31">
        <v>0</v>
      </c>
      <c r="G409" s="31">
        <v>0</v>
      </c>
      <c r="H409" s="31">
        <v>0</v>
      </c>
      <c r="I409" s="31">
        <v>0</v>
      </c>
      <c r="J409" s="31">
        <v>0</v>
      </c>
      <c r="K409" s="31">
        <v>1500</v>
      </c>
      <c r="L409" s="31">
        <v>0</v>
      </c>
      <c r="M409" s="31">
        <v>441.47</v>
      </c>
      <c r="N409" s="31">
        <v>0</v>
      </c>
      <c r="O409" s="31">
        <v>3671.53</v>
      </c>
      <c r="P409" s="21">
        <f>SUM(E409:O409)</f>
        <v>9358.0400000000009</v>
      </c>
      <c r="Q409" s="19">
        <v>601.96</v>
      </c>
      <c r="R409" s="21">
        <f>P409-Q409</f>
        <v>8756.0800000000017</v>
      </c>
    </row>
    <row r="410" spans="1:18" x14ac:dyDescent="0.25">
      <c r="A410" s="29">
        <v>6393</v>
      </c>
      <c r="B410" s="29" t="s">
        <v>350</v>
      </c>
      <c r="C410" s="30" t="s">
        <v>45</v>
      </c>
      <c r="D410" s="30" t="s">
        <v>29</v>
      </c>
      <c r="E410" s="31">
        <v>2844.57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1">
        <v>0</v>
      </c>
      <c r="P410" s="21">
        <f>SUM(E410:O410)</f>
        <v>2844.57</v>
      </c>
      <c r="Q410" s="19">
        <v>293.93</v>
      </c>
      <c r="R410" s="21">
        <f>P410-Q410</f>
        <v>2550.6400000000003</v>
      </c>
    </row>
    <row r="411" spans="1:18" x14ac:dyDescent="0.25">
      <c r="A411" s="29">
        <v>7344</v>
      </c>
      <c r="B411" s="29" t="s">
        <v>549</v>
      </c>
      <c r="C411" s="30" t="s">
        <v>37</v>
      </c>
      <c r="D411" s="30" t="s">
        <v>14</v>
      </c>
      <c r="E411" s="31">
        <v>5045.45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1">
        <v>3531.82</v>
      </c>
      <c r="P411" s="21">
        <f>SUM(E411:O411)</f>
        <v>8577.27</v>
      </c>
      <c r="Q411" s="19">
        <v>529.14</v>
      </c>
      <c r="R411" s="21">
        <f>P411-Q411</f>
        <v>8048.13</v>
      </c>
    </row>
    <row r="412" spans="1:18" x14ac:dyDescent="0.25">
      <c r="A412" s="29">
        <v>6830</v>
      </c>
      <c r="B412" s="29" t="s">
        <v>915</v>
      </c>
      <c r="C412" s="30" t="s">
        <v>16</v>
      </c>
      <c r="D412" s="30" t="s">
        <v>14</v>
      </c>
      <c r="E412" s="31">
        <v>5045.45</v>
      </c>
      <c r="F412" s="31">
        <v>0</v>
      </c>
      <c r="G412" s="31">
        <v>0</v>
      </c>
      <c r="H412" s="31">
        <v>0</v>
      </c>
      <c r="I412" s="31">
        <v>0</v>
      </c>
      <c r="J412" s="31">
        <v>0</v>
      </c>
      <c r="K412" s="31">
        <v>0</v>
      </c>
      <c r="L412" s="31">
        <v>0</v>
      </c>
      <c r="M412" s="31">
        <v>0</v>
      </c>
      <c r="N412" s="31">
        <v>0</v>
      </c>
      <c r="O412" s="31">
        <v>0</v>
      </c>
      <c r="P412" s="21">
        <f>SUM(E412:O412)</f>
        <v>5045.45</v>
      </c>
      <c r="Q412" s="19">
        <v>898.55</v>
      </c>
      <c r="R412" s="21">
        <f>P412-Q412</f>
        <v>4146.8999999999996</v>
      </c>
    </row>
    <row r="413" spans="1:18" x14ac:dyDescent="0.25">
      <c r="A413" s="29">
        <v>6044</v>
      </c>
      <c r="B413" s="29" t="s">
        <v>308</v>
      </c>
      <c r="C413" s="30" t="s">
        <v>55</v>
      </c>
      <c r="D413" s="30" t="s">
        <v>29</v>
      </c>
      <c r="E413" s="31">
        <v>5146.37</v>
      </c>
      <c r="F413" s="31">
        <v>0</v>
      </c>
      <c r="G413" s="31">
        <v>324.2</v>
      </c>
      <c r="H413" s="31">
        <v>0</v>
      </c>
      <c r="I413" s="31">
        <v>0</v>
      </c>
      <c r="J413" s="31">
        <v>0</v>
      </c>
      <c r="K413" s="31">
        <v>0</v>
      </c>
      <c r="L413" s="31">
        <v>0</v>
      </c>
      <c r="M413" s="31">
        <v>0</v>
      </c>
      <c r="N413" s="31">
        <v>0</v>
      </c>
      <c r="O413" s="31">
        <v>0</v>
      </c>
      <c r="P413" s="21">
        <f>SUM(E413:O413)</f>
        <v>5470.57</v>
      </c>
      <c r="Q413" s="19">
        <v>356.77</v>
      </c>
      <c r="R413" s="21">
        <f>P413-Q413</f>
        <v>5113.7999999999993</v>
      </c>
    </row>
    <row r="414" spans="1:18" x14ac:dyDescent="0.25">
      <c r="A414" s="29">
        <v>6716</v>
      </c>
      <c r="B414" s="29" t="s">
        <v>33</v>
      </c>
      <c r="C414" s="30" t="s">
        <v>61</v>
      </c>
      <c r="D414" s="30" t="s">
        <v>14</v>
      </c>
      <c r="E414" s="31">
        <v>5709.48</v>
      </c>
      <c r="F414" s="31">
        <v>0</v>
      </c>
      <c r="G414" s="31">
        <v>0</v>
      </c>
      <c r="H414" s="31">
        <v>0</v>
      </c>
      <c r="I414" s="31">
        <v>0</v>
      </c>
      <c r="J414" s="31">
        <v>0</v>
      </c>
      <c r="K414" s="31">
        <v>0</v>
      </c>
      <c r="L414" s="31">
        <v>0</v>
      </c>
      <c r="M414" s="31">
        <v>0</v>
      </c>
      <c r="N414" s="31">
        <v>0</v>
      </c>
      <c r="O414" s="31">
        <v>0</v>
      </c>
      <c r="P414" s="21">
        <f>SUM(E414:O414)</f>
        <v>5709.48</v>
      </c>
      <c r="Q414" s="19">
        <v>2160.19</v>
      </c>
      <c r="R414" s="21">
        <f>P414-Q414</f>
        <v>3549.2899999999995</v>
      </c>
    </row>
    <row r="415" spans="1:18" x14ac:dyDescent="0.25">
      <c r="A415" s="29">
        <v>6700</v>
      </c>
      <c r="B415" s="29" t="s">
        <v>869</v>
      </c>
      <c r="C415" s="30" t="s">
        <v>74</v>
      </c>
      <c r="D415" s="30" t="s">
        <v>14</v>
      </c>
      <c r="E415" s="31">
        <v>5045.45</v>
      </c>
      <c r="F415" s="31">
        <v>0</v>
      </c>
      <c r="G415" s="31">
        <v>172.15</v>
      </c>
      <c r="H415" s="31">
        <v>756.06</v>
      </c>
      <c r="I415" s="31">
        <v>0</v>
      </c>
      <c r="J415" s="31">
        <v>0</v>
      </c>
      <c r="K415" s="31">
        <v>0</v>
      </c>
      <c r="L415" s="31">
        <v>0</v>
      </c>
      <c r="M415" s="31">
        <v>0</v>
      </c>
      <c r="N415" s="31">
        <v>0</v>
      </c>
      <c r="O415" s="31">
        <v>0</v>
      </c>
      <c r="P415" s="21">
        <f>SUM(E415:O415)</f>
        <v>5973.66</v>
      </c>
      <c r="Q415" s="19">
        <v>1167.57</v>
      </c>
      <c r="R415" s="21">
        <f>P415-Q415</f>
        <v>4806.09</v>
      </c>
    </row>
    <row r="416" spans="1:18" x14ac:dyDescent="0.25">
      <c r="A416" s="29">
        <v>6777</v>
      </c>
      <c r="B416" s="29" t="s">
        <v>898</v>
      </c>
      <c r="C416" s="30" t="s">
        <v>45</v>
      </c>
      <c r="D416" s="30" t="s">
        <v>586</v>
      </c>
      <c r="E416" s="31">
        <v>2091.59</v>
      </c>
      <c r="F416" s="31">
        <v>0</v>
      </c>
      <c r="G416" s="31">
        <v>0</v>
      </c>
      <c r="H416" s="31">
        <v>0</v>
      </c>
      <c r="I416" s="31">
        <v>0</v>
      </c>
      <c r="J416" s="31">
        <v>0</v>
      </c>
      <c r="K416" s="31">
        <v>0</v>
      </c>
      <c r="L416" s="31">
        <v>0</v>
      </c>
      <c r="M416" s="31">
        <v>0</v>
      </c>
      <c r="N416" s="31">
        <v>0</v>
      </c>
      <c r="O416" s="31">
        <v>0</v>
      </c>
      <c r="P416" s="21">
        <f>SUM(E416:O416)</f>
        <v>2091.59</v>
      </c>
      <c r="Q416" s="19">
        <v>163.92</v>
      </c>
      <c r="R416" s="21">
        <f>P416-Q416</f>
        <v>1927.67</v>
      </c>
    </row>
    <row r="417" spans="1:18" x14ac:dyDescent="0.25">
      <c r="A417" s="29">
        <v>759</v>
      </c>
      <c r="B417" s="29" t="s">
        <v>166</v>
      </c>
      <c r="C417" s="30" t="s">
        <v>50</v>
      </c>
      <c r="D417" s="30" t="s">
        <v>40</v>
      </c>
      <c r="E417" s="31">
        <v>4795.7700000000004</v>
      </c>
      <c r="F417" s="31">
        <v>2865.75</v>
      </c>
      <c r="G417" s="31">
        <v>316.39999999999998</v>
      </c>
      <c r="H417" s="31">
        <v>595.12</v>
      </c>
      <c r="I417" s="31">
        <v>0</v>
      </c>
      <c r="J417" s="31">
        <v>0</v>
      </c>
      <c r="K417" s="31">
        <v>0</v>
      </c>
      <c r="L417" s="31">
        <v>0</v>
      </c>
      <c r="M417" s="31">
        <v>226.98</v>
      </c>
      <c r="N417" s="31">
        <v>0</v>
      </c>
      <c r="O417" s="31">
        <v>4916.1400000000003</v>
      </c>
      <c r="P417" s="21">
        <f>SUM(E417:O417)</f>
        <v>13716.16</v>
      </c>
      <c r="Q417" s="19">
        <v>2198.83</v>
      </c>
      <c r="R417" s="21">
        <f>P417-Q417</f>
        <v>11517.33</v>
      </c>
    </row>
    <row r="418" spans="1:18" x14ac:dyDescent="0.25">
      <c r="A418" s="29">
        <v>5087</v>
      </c>
      <c r="B418" s="29" t="s">
        <v>681</v>
      </c>
      <c r="C418" s="30" t="s">
        <v>16</v>
      </c>
      <c r="D418" s="30" t="s">
        <v>68</v>
      </c>
      <c r="E418" s="31">
        <v>5570.59</v>
      </c>
      <c r="F418" s="31">
        <v>0</v>
      </c>
      <c r="G418" s="31">
        <v>0</v>
      </c>
      <c r="H418" s="31">
        <v>0</v>
      </c>
      <c r="I418" s="31">
        <v>0</v>
      </c>
      <c r="J418" s="31">
        <v>0</v>
      </c>
      <c r="K418" s="31">
        <v>0</v>
      </c>
      <c r="L418" s="31">
        <v>0</v>
      </c>
      <c r="M418" s="31">
        <v>122.42</v>
      </c>
      <c r="N418" s="31">
        <v>0</v>
      </c>
      <c r="O418" s="31">
        <v>0</v>
      </c>
      <c r="P418" s="21">
        <f>SUM(E418:O418)</f>
        <v>5693.01</v>
      </c>
      <c r="Q418" s="19">
        <v>857.9</v>
      </c>
      <c r="R418" s="21">
        <f>P418-Q418</f>
        <v>4835.1100000000006</v>
      </c>
    </row>
    <row r="419" spans="1:18" x14ac:dyDescent="0.25">
      <c r="A419" s="29">
        <v>6923</v>
      </c>
      <c r="B419" s="29" t="s">
        <v>450</v>
      </c>
      <c r="C419" s="30" t="s">
        <v>62</v>
      </c>
      <c r="D419" s="30" t="s">
        <v>14</v>
      </c>
      <c r="E419" s="31">
        <v>2788.79</v>
      </c>
      <c r="F419" s="31">
        <v>0</v>
      </c>
      <c r="G419" s="31">
        <v>0</v>
      </c>
      <c r="H419" s="31">
        <v>0</v>
      </c>
      <c r="I419" s="31">
        <v>0</v>
      </c>
      <c r="J419" s="31">
        <v>0</v>
      </c>
      <c r="K419" s="31">
        <v>0</v>
      </c>
      <c r="L419" s="31">
        <v>0</v>
      </c>
      <c r="M419" s="31">
        <v>0</v>
      </c>
      <c r="N419" s="31">
        <v>0</v>
      </c>
      <c r="O419" s="31">
        <v>0</v>
      </c>
      <c r="P419" s="21">
        <f>SUM(E419:O419)</f>
        <v>2788.79</v>
      </c>
      <c r="Q419" s="19">
        <v>806.62</v>
      </c>
      <c r="R419" s="21">
        <f>P419-Q419</f>
        <v>1982.17</v>
      </c>
    </row>
    <row r="420" spans="1:18" x14ac:dyDescent="0.25">
      <c r="A420" s="29">
        <v>6909</v>
      </c>
      <c r="B420" s="29" t="s">
        <v>922</v>
      </c>
      <c r="C420" s="30" t="s">
        <v>28</v>
      </c>
      <c r="D420" s="30" t="s">
        <v>14</v>
      </c>
      <c r="E420" s="31">
        <v>2852.05</v>
      </c>
      <c r="F420" s="31">
        <v>0</v>
      </c>
      <c r="G420" s="31">
        <v>6.9999999999999993E-2</v>
      </c>
      <c r="H420" s="31">
        <v>220.97</v>
      </c>
      <c r="I420" s="31">
        <v>0</v>
      </c>
      <c r="J420" s="31">
        <v>0</v>
      </c>
      <c r="K420" s="31">
        <v>0</v>
      </c>
      <c r="L420" s="31">
        <v>0</v>
      </c>
      <c r="M420" s="31">
        <v>0</v>
      </c>
      <c r="N420" s="31">
        <v>0</v>
      </c>
      <c r="O420" s="31">
        <v>0</v>
      </c>
      <c r="P420" s="21">
        <f>SUM(E420:O420)</f>
        <v>3073.09</v>
      </c>
      <c r="Q420" s="19">
        <v>1689.08</v>
      </c>
      <c r="R420" s="21">
        <f>P420-Q420</f>
        <v>1384.0100000000002</v>
      </c>
    </row>
    <row r="421" spans="1:18" x14ac:dyDescent="0.25">
      <c r="A421" s="29">
        <v>6761</v>
      </c>
      <c r="B421" s="29" t="s">
        <v>429</v>
      </c>
      <c r="C421" s="30" t="s">
        <v>45</v>
      </c>
      <c r="D421" s="30" t="s">
        <v>14</v>
      </c>
      <c r="E421" s="31">
        <v>2788.79</v>
      </c>
      <c r="F421" s="31">
        <v>0</v>
      </c>
      <c r="G421" s="31">
        <v>0</v>
      </c>
      <c r="H421" s="31">
        <v>0</v>
      </c>
      <c r="I421" s="31">
        <v>0</v>
      </c>
      <c r="J421" s="31">
        <v>0</v>
      </c>
      <c r="K421" s="31">
        <v>0</v>
      </c>
      <c r="L421" s="31">
        <v>0</v>
      </c>
      <c r="M421" s="31">
        <v>0</v>
      </c>
      <c r="N421" s="31">
        <v>0</v>
      </c>
      <c r="O421" s="31">
        <v>0</v>
      </c>
      <c r="P421" s="21">
        <f>SUM(E421:O421)</f>
        <v>2788.79</v>
      </c>
      <c r="Q421" s="19">
        <v>1434.91</v>
      </c>
      <c r="R421" s="21">
        <f>P421-Q421</f>
        <v>1353.8799999999999</v>
      </c>
    </row>
    <row r="422" spans="1:18" x14ac:dyDescent="0.25">
      <c r="A422" s="29">
        <v>7209</v>
      </c>
      <c r="B422" s="29" t="s">
        <v>1000</v>
      </c>
      <c r="C422" s="30" t="s">
        <v>587</v>
      </c>
      <c r="D422" s="30" t="s">
        <v>926</v>
      </c>
      <c r="E422" s="31">
        <v>905.4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100</v>
      </c>
      <c r="M422" s="31">
        <v>0</v>
      </c>
      <c r="N422" s="31">
        <v>0</v>
      </c>
      <c r="O422" s="31">
        <v>0</v>
      </c>
      <c r="P422" s="21">
        <f>SUM(E422:O422)</f>
        <v>1005.4</v>
      </c>
      <c r="Q422" s="19">
        <v>0</v>
      </c>
      <c r="R422" s="21">
        <f>P422-Q422</f>
        <v>1005.4</v>
      </c>
    </row>
    <row r="423" spans="1:18" x14ac:dyDescent="0.25">
      <c r="A423" s="29">
        <v>7383</v>
      </c>
      <c r="B423" s="29" t="s">
        <v>567</v>
      </c>
      <c r="C423" s="30" t="s">
        <v>36</v>
      </c>
      <c r="D423" s="30" t="s">
        <v>14</v>
      </c>
      <c r="E423" s="31">
        <v>2121.92</v>
      </c>
      <c r="F423" s="31">
        <v>0</v>
      </c>
      <c r="G423" s="31">
        <v>324.2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31">
        <v>0</v>
      </c>
      <c r="O423" s="31">
        <v>0</v>
      </c>
      <c r="P423" s="21">
        <f>SUM(E423:O423)</f>
        <v>2446.12</v>
      </c>
      <c r="Q423" s="19">
        <v>200.83</v>
      </c>
      <c r="R423" s="21">
        <f>P423-Q423</f>
        <v>2245.29</v>
      </c>
    </row>
    <row r="424" spans="1:18" x14ac:dyDescent="0.25">
      <c r="A424" s="29">
        <v>6780</v>
      </c>
      <c r="B424" s="29" t="s">
        <v>900</v>
      </c>
      <c r="C424" s="30" t="s">
        <v>60</v>
      </c>
      <c r="D424" s="30" t="s">
        <v>14</v>
      </c>
      <c r="E424" s="31">
        <v>5045.45</v>
      </c>
      <c r="F424" s="31">
        <v>0</v>
      </c>
      <c r="G424" s="31">
        <v>0</v>
      </c>
      <c r="H424" s="31">
        <v>0</v>
      </c>
      <c r="I424" s="31">
        <v>0</v>
      </c>
      <c r="J424" s="31">
        <v>0</v>
      </c>
      <c r="K424" s="31">
        <v>0</v>
      </c>
      <c r="L424" s="31">
        <v>0</v>
      </c>
      <c r="M424" s="31">
        <v>0</v>
      </c>
      <c r="N424" s="31">
        <v>0</v>
      </c>
      <c r="O424" s="31">
        <v>0</v>
      </c>
      <c r="P424" s="21">
        <f>SUM(E424:O424)</f>
        <v>5045.45</v>
      </c>
      <c r="Q424" s="19">
        <v>2550.7399999999998</v>
      </c>
      <c r="R424" s="21">
        <f>P424-Q424</f>
        <v>2494.71</v>
      </c>
    </row>
    <row r="425" spans="1:18" x14ac:dyDescent="0.25">
      <c r="A425" s="29">
        <v>5668</v>
      </c>
      <c r="B425" s="29" t="s">
        <v>238</v>
      </c>
      <c r="C425" s="30" t="s">
        <v>37</v>
      </c>
      <c r="D425" s="30" t="s">
        <v>14</v>
      </c>
      <c r="E425" s="31">
        <v>5045.45</v>
      </c>
      <c r="F425" s="31">
        <v>0</v>
      </c>
      <c r="G425" s="31">
        <v>0</v>
      </c>
      <c r="H425" s="31">
        <v>0</v>
      </c>
      <c r="I425" s="31">
        <v>0</v>
      </c>
      <c r="J425" s="31">
        <v>0</v>
      </c>
      <c r="K425" s="31">
        <v>3613.1</v>
      </c>
      <c r="L425" s="31">
        <v>0</v>
      </c>
      <c r="M425" s="31">
        <v>159.19999999999999</v>
      </c>
      <c r="N425" s="31">
        <v>0</v>
      </c>
      <c r="O425" s="31">
        <v>0</v>
      </c>
      <c r="P425" s="21">
        <f>SUM(E425:O425)</f>
        <v>8817.75</v>
      </c>
      <c r="Q425" s="19">
        <v>2227.44</v>
      </c>
      <c r="R425" s="21">
        <f>P425-Q425</f>
        <v>6590.3099999999995</v>
      </c>
    </row>
    <row r="426" spans="1:18" x14ac:dyDescent="0.25">
      <c r="A426" s="29">
        <v>6318</v>
      </c>
      <c r="B426" s="29" t="s">
        <v>340</v>
      </c>
      <c r="C426" s="30" t="s">
        <v>52</v>
      </c>
      <c r="D426" s="30" t="s">
        <v>112</v>
      </c>
      <c r="E426" s="31">
        <v>3347.89</v>
      </c>
      <c r="F426" s="31">
        <v>0</v>
      </c>
      <c r="G426" s="31">
        <v>0</v>
      </c>
      <c r="H426" s="31">
        <v>0</v>
      </c>
      <c r="I426" s="31">
        <v>0</v>
      </c>
      <c r="J426" s="31">
        <v>0</v>
      </c>
      <c r="K426" s="31">
        <v>0</v>
      </c>
      <c r="L426" s="31">
        <v>0</v>
      </c>
      <c r="M426" s="31">
        <v>0</v>
      </c>
      <c r="N426" s="31">
        <v>3581.9</v>
      </c>
      <c r="O426" s="31">
        <v>0</v>
      </c>
      <c r="P426" s="21">
        <f>SUM(E426:O426)</f>
        <v>6929.79</v>
      </c>
      <c r="Q426" s="19">
        <v>290.33</v>
      </c>
      <c r="R426" s="21">
        <f>P426-Q426</f>
        <v>6639.46</v>
      </c>
    </row>
    <row r="427" spans="1:18" x14ac:dyDescent="0.25">
      <c r="A427" s="29">
        <v>6399</v>
      </c>
      <c r="B427" s="29" t="s">
        <v>818</v>
      </c>
      <c r="C427" s="30" t="s">
        <v>45</v>
      </c>
      <c r="D427" s="30" t="s">
        <v>14</v>
      </c>
      <c r="E427" s="31">
        <v>2788.79</v>
      </c>
      <c r="F427" s="31">
        <v>0</v>
      </c>
      <c r="G427" s="31">
        <v>0</v>
      </c>
      <c r="H427" s="31">
        <v>0</v>
      </c>
      <c r="I427" s="31">
        <v>0</v>
      </c>
      <c r="J427" s="31">
        <v>0</v>
      </c>
      <c r="K427" s="31">
        <v>0</v>
      </c>
      <c r="L427" s="31">
        <v>0</v>
      </c>
      <c r="M427" s="31">
        <v>0</v>
      </c>
      <c r="N427" s="31">
        <v>0</v>
      </c>
      <c r="O427" s="31">
        <v>0</v>
      </c>
      <c r="P427" s="21">
        <f>SUM(E427:O427)</f>
        <v>2788.79</v>
      </c>
      <c r="Q427" s="19">
        <v>231.67</v>
      </c>
      <c r="R427" s="21">
        <f>P427-Q427</f>
        <v>2557.12</v>
      </c>
    </row>
    <row r="428" spans="1:18" x14ac:dyDescent="0.25">
      <c r="A428" s="29">
        <v>5443</v>
      </c>
      <c r="B428" s="29" t="s">
        <v>695</v>
      </c>
      <c r="C428" s="30" t="s">
        <v>37</v>
      </c>
      <c r="D428" s="30" t="s">
        <v>44</v>
      </c>
      <c r="E428" s="31">
        <v>5354.28</v>
      </c>
      <c r="F428" s="31">
        <v>0</v>
      </c>
      <c r="G428" s="31">
        <v>0</v>
      </c>
      <c r="H428" s="31">
        <v>0</v>
      </c>
      <c r="I428" s="31">
        <v>0</v>
      </c>
      <c r="J428" s="31">
        <v>0</v>
      </c>
      <c r="K428" s="31">
        <v>0</v>
      </c>
      <c r="L428" s="31">
        <v>0</v>
      </c>
      <c r="M428" s="31">
        <v>0</v>
      </c>
      <c r="N428" s="31">
        <v>0</v>
      </c>
      <c r="O428" s="31">
        <v>0</v>
      </c>
      <c r="P428" s="21">
        <f>SUM(E428:O428)</f>
        <v>5354.28</v>
      </c>
      <c r="Q428" s="19">
        <v>687.1</v>
      </c>
      <c r="R428" s="21">
        <f>P428-Q428</f>
        <v>4667.1799999999994</v>
      </c>
    </row>
    <row r="429" spans="1:18" x14ac:dyDescent="0.25">
      <c r="A429" s="29">
        <v>6935</v>
      </c>
      <c r="B429" s="29" t="s">
        <v>455</v>
      </c>
      <c r="C429" s="30" t="s">
        <v>45</v>
      </c>
      <c r="D429" s="30" t="s">
        <v>14</v>
      </c>
      <c r="E429" s="31">
        <v>2788.79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1500</v>
      </c>
      <c r="L429" s="31">
        <v>0</v>
      </c>
      <c r="M429" s="31">
        <v>0</v>
      </c>
      <c r="N429" s="31">
        <v>0</v>
      </c>
      <c r="O429" s="31">
        <v>0</v>
      </c>
      <c r="P429" s="21">
        <f>SUM(E429:O429)</f>
        <v>4288.79</v>
      </c>
      <c r="Q429" s="19">
        <v>613.32000000000005</v>
      </c>
      <c r="R429" s="21">
        <f>P429-Q429</f>
        <v>3675.47</v>
      </c>
    </row>
    <row r="430" spans="1:18" x14ac:dyDescent="0.25">
      <c r="A430" s="29">
        <v>5789</v>
      </c>
      <c r="B430" s="29" t="s">
        <v>266</v>
      </c>
      <c r="C430" s="30" t="s">
        <v>22</v>
      </c>
      <c r="D430" s="30" t="s">
        <v>59</v>
      </c>
      <c r="E430" s="31">
        <v>5940.13</v>
      </c>
      <c r="F430" s="31">
        <v>0</v>
      </c>
      <c r="G430" s="31">
        <v>0</v>
      </c>
      <c r="H430" s="31">
        <v>0</v>
      </c>
      <c r="I430" s="31">
        <v>330.01</v>
      </c>
      <c r="J430" s="31">
        <v>0</v>
      </c>
      <c r="K430" s="31">
        <v>0</v>
      </c>
      <c r="L430" s="31">
        <v>0</v>
      </c>
      <c r="M430" s="31">
        <v>0</v>
      </c>
      <c r="N430" s="31">
        <v>0</v>
      </c>
      <c r="O430" s="31">
        <v>4158.09</v>
      </c>
      <c r="P430" s="21">
        <f>SUM(E430:O430)</f>
        <v>10428.23</v>
      </c>
      <c r="Q430" s="19">
        <v>1169.29</v>
      </c>
      <c r="R430" s="21">
        <f>P430-Q430</f>
        <v>9258.9399999999987</v>
      </c>
    </row>
    <row r="431" spans="1:18" x14ac:dyDescent="0.25">
      <c r="A431" s="29">
        <v>7407</v>
      </c>
      <c r="B431" s="29" t="s">
        <v>1050</v>
      </c>
      <c r="C431" s="30" t="s">
        <v>49</v>
      </c>
      <c r="D431" s="30" t="s">
        <v>14</v>
      </c>
      <c r="E431" s="31">
        <v>5045.45</v>
      </c>
      <c r="F431" s="31">
        <v>0</v>
      </c>
      <c r="G431" s="31">
        <v>0</v>
      </c>
      <c r="H431" s="31">
        <v>0</v>
      </c>
      <c r="I431" s="31">
        <v>0</v>
      </c>
      <c r="J431" s="31">
        <v>0</v>
      </c>
      <c r="K431" s="31">
        <v>0</v>
      </c>
      <c r="L431" s="31">
        <v>0</v>
      </c>
      <c r="M431" s="31">
        <v>0</v>
      </c>
      <c r="N431" s="31">
        <v>0</v>
      </c>
      <c r="O431" s="31">
        <v>0</v>
      </c>
      <c r="P431" s="21">
        <f>SUM(E431:O431)</f>
        <v>5045.45</v>
      </c>
      <c r="Q431" s="19">
        <v>843.74</v>
      </c>
      <c r="R431" s="21">
        <f>P431-Q431</f>
        <v>4201.71</v>
      </c>
    </row>
    <row r="432" spans="1:18" x14ac:dyDescent="0.25">
      <c r="A432" s="29">
        <v>5713</v>
      </c>
      <c r="B432" s="29" t="s">
        <v>248</v>
      </c>
      <c r="C432" s="30" t="s">
        <v>46</v>
      </c>
      <c r="D432" s="30" t="s">
        <v>112</v>
      </c>
      <c r="E432" s="31">
        <v>11159.64</v>
      </c>
      <c r="F432" s="31">
        <v>0</v>
      </c>
      <c r="G432" s="31">
        <v>0</v>
      </c>
      <c r="H432" s="31">
        <v>0</v>
      </c>
      <c r="I432" s="31">
        <v>6819.7800000000007</v>
      </c>
      <c r="J432" s="31">
        <v>0</v>
      </c>
      <c r="K432" s="31">
        <v>0</v>
      </c>
      <c r="L432" s="31">
        <v>0</v>
      </c>
      <c r="M432" s="31">
        <v>0</v>
      </c>
      <c r="N432" s="31">
        <v>0</v>
      </c>
      <c r="O432" s="31">
        <v>0</v>
      </c>
      <c r="P432" s="21">
        <f>SUM(E432:O432)</f>
        <v>17979.419999999998</v>
      </c>
      <c r="Q432" s="19">
        <v>3393.01</v>
      </c>
      <c r="R432" s="21">
        <f>P432-Q432</f>
        <v>14586.409999999998</v>
      </c>
    </row>
    <row r="433" spans="1:18" x14ac:dyDescent="0.25">
      <c r="A433" s="29">
        <v>7420</v>
      </c>
      <c r="B433" s="29" t="s">
        <v>1055</v>
      </c>
      <c r="C433" s="30" t="s">
        <v>37</v>
      </c>
      <c r="D433" s="30" t="s">
        <v>14</v>
      </c>
      <c r="E433" s="31">
        <v>5045.45</v>
      </c>
      <c r="F433" s="31">
        <v>0</v>
      </c>
      <c r="G433" s="31">
        <v>0</v>
      </c>
      <c r="H433" s="31">
        <v>0</v>
      </c>
      <c r="I433" s="31">
        <v>0</v>
      </c>
      <c r="J433" s="31">
        <v>0</v>
      </c>
      <c r="K433" s="31">
        <v>0</v>
      </c>
      <c r="L433" s="31">
        <v>0</v>
      </c>
      <c r="M433" s="31">
        <v>0</v>
      </c>
      <c r="N433" s="31">
        <v>0</v>
      </c>
      <c r="O433" s="31">
        <v>0</v>
      </c>
      <c r="P433" s="21">
        <f>SUM(E433:O433)</f>
        <v>5045.45</v>
      </c>
      <c r="Q433" s="19">
        <v>529.14</v>
      </c>
      <c r="R433" s="21">
        <f>P433-Q433</f>
        <v>4516.3099999999995</v>
      </c>
    </row>
    <row r="434" spans="1:18" x14ac:dyDescent="0.25">
      <c r="A434" s="29">
        <v>6943</v>
      </c>
      <c r="B434" s="29" t="s">
        <v>458</v>
      </c>
      <c r="C434" s="30" t="s">
        <v>28</v>
      </c>
      <c r="D434" s="30" t="s">
        <v>14</v>
      </c>
      <c r="E434" s="31">
        <v>2852.05</v>
      </c>
      <c r="F434" s="31">
        <v>0</v>
      </c>
      <c r="G434" s="31">
        <v>2.38</v>
      </c>
      <c r="H434" s="31">
        <v>0</v>
      </c>
      <c r="I434" s="31">
        <v>0</v>
      </c>
      <c r="J434" s="31">
        <v>0</v>
      </c>
      <c r="K434" s="31">
        <v>0</v>
      </c>
      <c r="L434" s="31">
        <v>0</v>
      </c>
      <c r="M434" s="31">
        <v>0</v>
      </c>
      <c r="N434" s="31">
        <v>0</v>
      </c>
      <c r="O434" s="31">
        <v>0</v>
      </c>
      <c r="P434" s="21">
        <f>SUM(E434:O434)</f>
        <v>2854.4300000000003</v>
      </c>
      <c r="Q434" s="19">
        <v>237.57</v>
      </c>
      <c r="R434" s="21">
        <f>P434-Q434</f>
        <v>2616.86</v>
      </c>
    </row>
    <row r="435" spans="1:18" x14ac:dyDescent="0.25">
      <c r="A435" s="29">
        <v>6032</v>
      </c>
      <c r="B435" s="29" t="s">
        <v>306</v>
      </c>
      <c r="C435" s="30" t="s">
        <v>36</v>
      </c>
      <c r="D435" s="30" t="s">
        <v>14</v>
      </c>
      <c r="E435" s="31">
        <v>2121.92</v>
      </c>
      <c r="F435" s="31">
        <v>0</v>
      </c>
      <c r="G435" s="31">
        <v>324.2</v>
      </c>
      <c r="H435" s="31">
        <v>0</v>
      </c>
      <c r="I435" s="31">
        <v>0</v>
      </c>
      <c r="J435" s="31">
        <v>0</v>
      </c>
      <c r="K435" s="31">
        <v>0</v>
      </c>
      <c r="L435" s="31">
        <v>0</v>
      </c>
      <c r="M435" s="31">
        <v>0</v>
      </c>
      <c r="N435" s="31">
        <v>0</v>
      </c>
      <c r="O435" s="31">
        <v>0</v>
      </c>
      <c r="P435" s="21">
        <f>SUM(E435:O435)</f>
        <v>2446.12</v>
      </c>
      <c r="Q435" s="19">
        <v>988.43</v>
      </c>
      <c r="R435" s="21">
        <f>P435-Q435</f>
        <v>1457.69</v>
      </c>
    </row>
    <row r="436" spans="1:18" x14ac:dyDescent="0.25">
      <c r="A436" s="29">
        <v>5256</v>
      </c>
      <c r="B436" s="29" t="s">
        <v>688</v>
      </c>
      <c r="C436" s="30" t="s">
        <v>62</v>
      </c>
      <c r="D436" s="30" t="s">
        <v>14</v>
      </c>
      <c r="E436" s="31">
        <v>3248.92</v>
      </c>
      <c r="F436" s="31">
        <v>0</v>
      </c>
      <c r="G436" s="31">
        <v>0</v>
      </c>
      <c r="H436" s="31">
        <v>0</v>
      </c>
      <c r="I436" s="31">
        <v>0</v>
      </c>
      <c r="J436" s="31">
        <v>0</v>
      </c>
      <c r="K436" s="31">
        <v>0</v>
      </c>
      <c r="L436" s="31">
        <v>0</v>
      </c>
      <c r="M436" s="31">
        <v>0</v>
      </c>
      <c r="N436" s="31">
        <v>0</v>
      </c>
      <c r="O436" s="31">
        <v>0</v>
      </c>
      <c r="P436" s="21">
        <f>SUM(E436:O436)</f>
        <v>3248.92</v>
      </c>
      <c r="Q436" s="19">
        <v>3248.92</v>
      </c>
      <c r="R436" s="21">
        <f>P436-Q436</f>
        <v>0</v>
      </c>
    </row>
    <row r="437" spans="1:18" x14ac:dyDescent="0.25">
      <c r="A437" s="29">
        <v>365</v>
      </c>
      <c r="B437" s="29" t="s">
        <v>151</v>
      </c>
      <c r="C437" s="30" t="s">
        <v>50</v>
      </c>
      <c r="D437" s="30" t="s">
        <v>40</v>
      </c>
      <c r="E437" s="31">
        <v>4795.7700000000004</v>
      </c>
      <c r="F437" s="31">
        <v>730.81</v>
      </c>
      <c r="G437" s="31">
        <v>200.99</v>
      </c>
      <c r="H437" s="31">
        <v>1192.96</v>
      </c>
      <c r="I437" s="31">
        <v>0</v>
      </c>
      <c r="J437" s="31">
        <v>0</v>
      </c>
      <c r="K437" s="31">
        <v>0</v>
      </c>
      <c r="L437" s="31">
        <v>0</v>
      </c>
      <c r="M437" s="31">
        <v>0</v>
      </c>
      <c r="N437" s="31">
        <v>0</v>
      </c>
      <c r="O437" s="31">
        <v>0</v>
      </c>
      <c r="P437" s="21">
        <f>SUM(E437:O437)</f>
        <v>6920.53</v>
      </c>
      <c r="Q437" s="19">
        <v>1700.62</v>
      </c>
      <c r="R437" s="21">
        <f>P437-Q437</f>
        <v>5219.91</v>
      </c>
    </row>
    <row r="438" spans="1:18" x14ac:dyDescent="0.25">
      <c r="A438" s="29">
        <v>5878</v>
      </c>
      <c r="B438" s="29" t="s">
        <v>284</v>
      </c>
      <c r="C438" s="30" t="s">
        <v>16</v>
      </c>
      <c r="D438" s="30" t="s">
        <v>29</v>
      </c>
      <c r="E438" s="31">
        <v>5146.37</v>
      </c>
      <c r="F438" s="31">
        <v>0</v>
      </c>
      <c r="G438" s="31">
        <v>0</v>
      </c>
      <c r="H438" s="31">
        <v>0</v>
      </c>
      <c r="I438" s="31">
        <v>0</v>
      </c>
      <c r="J438" s="31">
        <v>0</v>
      </c>
      <c r="K438" s="31">
        <v>0</v>
      </c>
      <c r="L438" s="31">
        <v>0</v>
      </c>
      <c r="M438" s="31">
        <v>183.62</v>
      </c>
      <c r="N438" s="31">
        <v>0</v>
      </c>
      <c r="O438" s="31">
        <v>3602.46</v>
      </c>
      <c r="P438" s="21">
        <f>SUM(E438:O438)</f>
        <v>8932.4500000000007</v>
      </c>
      <c r="Q438" s="19">
        <v>574.4</v>
      </c>
      <c r="R438" s="21">
        <f>P438-Q438</f>
        <v>8358.0500000000011</v>
      </c>
    </row>
    <row r="439" spans="1:18" x14ac:dyDescent="0.25">
      <c r="A439" s="29">
        <v>7405</v>
      </c>
      <c r="B439" s="29" t="s">
        <v>581</v>
      </c>
      <c r="C439" s="30" t="s">
        <v>36</v>
      </c>
      <c r="D439" s="30" t="s">
        <v>14</v>
      </c>
      <c r="E439" s="31">
        <v>2121.92</v>
      </c>
      <c r="F439" s="31">
        <v>0</v>
      </c>
      <c r="G439" s="31">
        <v>324.2</v>
      </c>
      <c r="H439" s="31">
        <v>0</v>
      </c>
      <c r="I439" s="31">
        <v>0</v>
      </c>
      <c r="J439" s="31">
        <v>0</v>
      </c>
      <c r="K439" s="31">
        <v>0</v>
      </c>
      <c r="L439" s="31">
        <v>0</v>
      </c>
      <c r="M439" s="31">
        <v>0</v>
      </c>
      <c r="N439" s="31">
        <v>0</v>
      </c>
      <c r="O439" s="31">
        <v>0</v>
      </c>
      <c r="P439" s="21">
        <f>SUM(E439:O439)</f>
        <v>2446.12</v>
      </c>
      <c r="Q439" s="19">
        <v>328.15</v>
      </c>
      <c r="R439" s="21">
        <f>P439-Q439</f>
        <v>2117.9699999999998</v>
      </c>
    </row>
    <row r="440" spans="1:18" x14ac:dyDescent="0.25">
      <c r="A440" s="29">
        <v>7158</v>
      </c>
      <c r="B440" s="29" t="s">
        <v>981</v>
      </c>
      <c r="C440" s="30" t="s">
        <v>16</v>
      </c>
      <c r="D440" s="30" t="s">
        <v>14</v>
      </c>
      <c r="E440" s="31">
        <v>5045.45</v>
      </c>
      <c r="F440" s="31">
        <v>0</v>
      </c>
      <c r="G440" s="31">
        <v>0</v>
      </c>
      <c r="H440" s="31">
        <v>0</v>
      </c>
      <c r="I440" s="31">
        <v>0</v>
      </c>
      <c r="J440" s="31">
        <v>0</v>
      </c>
      <c r="K440" s="31">
        <v>0</v>
      </c>
      <c r="L440" s="31">
        <v>0</v>
      </c>
      <c r="M440" s="31">
        <v>0</v>
      </c>
      <c r="N440" s="31">
        <v>0</v>
      </c>
      <c r="O440" s="31">
        <v>0</v>
      </c>
      <c r="P440" s="21">
        <f>SUM(E440:O440)</f>
        <v>5045.45</v>
      </c>
      <c r="Q440" s="19">
        <v>507.86</v>
      </c>
      <c r="R440" s="21">
        <f>P440-Q440</f>
        <v>4537.59</v>
      </c>
    </row>
    <row r="441" spans="1:18" x14ac:dyDescent="0.25">
      <c r="A441" s="29">
        <v>6772</v>
      </c>
      <c r="B441" s="29" t="s">
        <v>432</v>
      </c>
      <c r="C441" s="30" t="s">
        <v>16</v>
      </c>
      <c r="D441" s="30" t="s">
        <v>14</v>
      </c>
      <c r="E441" s="31">
        <v>5045.45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1">
        <v>0</v>
      </c>
      <c r="P441" s="21">
        <f>SUM(E441:O441)</f>
        <v>5045.45</v>
      </c>
      <c r="Q441" s="19">
        <v>524.14</v>
      </c>
      <c r="R441" s="21">
        <f>P441-Q441</f>
        <v>4521.3099999999995</v>
      </c>
    </row>
    <row r="442" spans="1:18" x14ac:dyDescent="0.25">
      <c r="A442" s="29">
        <v>6789</v>
      </c>
      <c r="B442" s="29" t="s">
        <v>435</v>
      </c>
      <c r="C442" s="30" t="s">
        <v>73</v>
      </c>
      <c r="D442" s="30" t="s">
        <v>14</v>
      </c>
      <c r="E442" s="31">
        <v>2347.4499999999998</v>
      </c>
      <c r="F442" s="31">
        <v>0</v>
      </c>
      <c r="G442" s="31">
        <v>30.799999999999997</v>
      </c>
      <c r="H442" s="31">
        <v>254.35</v>
      </c>
      <c r="I442" s="31">
        <v>0</v>
      </c>
      <c r="J442" s="31">
        <v>0</v>
      </c>
      <c r="K442" s="31">
        <v>0</v>
      </c>
      <c r="L442" s="31">
        <v>0</v>
      </c>
      <c r="M442" s="31">
        <v>0</v>
      </c>
      <c r="N442" s="31">
        <v>0</v>
      </c>
      <c r="O442" s="31">
        <v>0</v>
      </c>
      <c r="P442" s="21">
        <f>SUM(E442:O442)</f>
        <v>2632.6</v>
      </c>
      <c r="Q442" s="19">
        <v>660.28</v>
      </c>
      <c r="R442" s="21">
        <f>P442-Q442</f>
        <v>1972.32</v>
      </c>
    </row>
    <row r="443" spans="1:18" x14ac:dyDescent="0.25">
      <c r="A443" s="29">
        <v>7503</v>
      </c>
      <c r="B443" s="29" t="s">
        <v>1070</v>
      </c>
      <c r="C443" s="30" t="s">
        <v>36</v>
      </c>
      <c r="D443" s="30" t="s">
        <v>14</v>
      </c>
      <c r="E443" s="31">
        <v>2121.92</v>
      </c>
      <c r="F443" s="31">
        <v>0</v>
      </c>
      <c r="G443" s="31">
        <v>324.2</v>
      </c>
      <c r="H443" s="31">
        <v>0</v>
      </c>
      <c r="I443" s="31">
        <v>0</v>
      </c>
      <c r="J443" s="31">
        <v>0</v>
      </c>
      <c r="K443" s="31">
        <v>0</v>
      </c>
      <c r="L443" s="31">
        <v>0</v>
      </c>
      <c r="M443" s="31">
        <v>0</v>
      </c>
      <c r="N443" s="31">
        <v>0</v>
      </c>
      <c r="O443" s="31">
        <v>0</v>
      </c>
      <c r="P443" s="21">
        <f>SUM(E443:O443)</f>
        <v>2446.12</v>
      </c>
      <c r="Q443" s="19">
        <v>401.95</v>
      </c>
      <c r="R443" s="21">
        <f>P443-Q443</f>
        <v>2044.1699999999998</v>
      </c>
    </row>
    <row r="444" spans="1:18" x14ac:dyDescent="0.25">
      <c r="A444" s="29">
        <v>505</v>
      </c>
      <c r="B444" s="29" t="s">
        <v>638</v>
      </c>
      <c r="C444" s="30" t="s">
        <v>79</v>
      </c>
      <c r="D444" s="30" t="s">
        <v>40</v>
      </c>
      <c r="E444" s="31">
        <v>3661.98</v>
      </c>
      <c r="F444" s="31">
        <v>0</v>
      </c>
      <c r="G444" s="31">
        <v>800.05</v>
      </c>
      <c r="H444" s="31">
        <v>0</v>
      </c>
      <c r="I444" s="31">
        <v>1470.38</v>
      </c>
      <c r="J444" s="31">
        <v>0</v>
      </c>
      <c r="K444" s="31">
        <v>0</v>
      </c>
      <c r="L444" s="31">
        <v>0</v>
      </c>
      <c r="M444" s="31">
        <v>0</v>
      </c>
      <c r="N444" s="31">
        <v>0</v>
      </c>
      <c r="O444" s="31">
        <v>0</v>
      </c>
      <c r="P444" s="21">
        <f>SUM(E444:O444)</f>
        <v>5932.41</v>
      </c>
      <c r="Q444" s="19">
        <v>1364.07</v>
      </c>
      <c r="R444" s="21">
        <f>P444-Q444</f>
        <v>4568.34</v>
      </c>
    </row>
    <row r="445" spans="1:18" x14ac:dyDescent="0.25">
      <c r="A445" s="29">
        <v>4984</v>
      </c>
      <c r="B445" s="29" t="s">
        <v>200</v>
      </c>
      <c r="C445" s="30" t="s">
        <v>16</v>
      </c>
      <c r="D445" s="30" t="s">
        <v>40</v>
      </c>
      <c r="E445" s="31">
        <v>5682</v>
      </c>
      <c r="F445" s="31">
        <v>0</v>
      </c>
      <c r="G445" s="31">
        <v>0</v>
      </c>
      <c r="H445" s="31">
        <v>0</v>
      </c>
      <c r="I445" s="31">
        <v>0</v>
      </c>
      <c r="J445" s="31">
        <v>0</v>
      </c>
      <c r="K445" s="31">
        <v>4352.26</v>
      </c>
      <c r="L445" s="31">
        <v>0</v>
      </c>
      <c r="M445" s="31">
        <v>0</v>
      </c>
      <c r="N445" s="31">
        <v>0</v>
      </c>
      <c r="O445" s="31">
        <v>7023.98</v>
      </c>
      <c r="P445" s="21">
        <f>SUM(E445:O445)</f>
        <v>17058.239999999998</v>
      </c>
      <c r="Q445" s="19">
        <v>5874.21</v>
      </c>
      <c r="R445" s="21">
        <f>P445-Q445</f>
        <v>11184.029999999999</v>
      </c>
    </row>
    <row r="446" spans="1:18" x14ac:dyDescent="0.25">
      <c r="A446" s="29">
        <v>6762</v>
      </c>
      <c r="B446" s="29" t="s">
        <v>890</v>
      </c>
      <c r="C446" s="30" t="s">
        <v>45</v>
      </c>
      <c r="D446" s="30" t="s">
        <v>14</v>
      </c>
      <c r="E446" s="31">
        <v>2788.79</v>
      </c>
      <c r="F446" s="31">
        <v>0</v>
      </c>
      <c r="G446" s="31">
        <v>0</v>
      </c>
      <c r="H446" s="31">
        <v>0</v>
      </c>
      <c r="I446" s="31">
        <v>0</v>
      </c>
      <c r="J446" s="31">
        <v>0</v>
      </c>
      <c r="K446" s="31">
        <v>0</v>
      </c>
      <c r="L446" s="31">
        <v>0</v>
      </c>
      <c r="M446" s="31">
        <v>0</v>
      </c>
      <c r="N446" s="31">
        <v>0</v>
      </c>
      <c r="O446" s="31">
        <v>0</v>
      </c>
      <c r="P446" s="21">
        <f>SUM(E446:O446)</f>
        <v>2788.79</v>
      </c>
      <c r="Q446" s="19">
        <v>452.31</v>
      </c>
      <c r="R446" s="21">
        <f>P446-Q446</f>
        <v>2336.48</v>
      </c>
    </row>
    <row r="447" spans="1:18" x14ac:dyDescent="0.25">
      <c r="A447" s="29">
        <v>6769</v>
      </c>
      <c r="B447" s="29" t="s">
        <v>896</v>
      </c>
      <c r="C447" s="30" t="s">
        <v>16</v>
      </c>
      <c r="D447" s="30" t="s">
        <v>14</v>
      </c>
      <c r="E447" s="31">
        <v>5045.45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1">
        <v>0</v>
      </c>
      <c r="P447" s="21">
        <f>SUM(E447:O447)</f>
        <v>5045.45</v>
      </c>
      <c r="Q447" s="19">
        <v>1489.51</v>
      </c>
      <c r="R447" s="21">
        <f>P447-Q447</f>
        <v>3555.9399999999996</v>
      </c>
    </row>
    <row r="448" spans="1:18" x14ac:dyDescent="0.25">
      <c r="A448" s="29">
        <v>5676</v>
      </c>
      <c r="B448" s="29" t="s">
        <v>718</v>
      </c>
      <c r="C448" s="30" t="s">
        <v>45</v>
      </c>
      <c r="D448" s="30" t="s">
        <v>59</v>
      </c>
      <c r="E448" s="31">
        <v>2901.46</v>
      </c>
      <c r="F448" s="31">
        <v>0</v>
      </c>
      <c r="G448" s="31">
        <v>0</v>
      </c>
      <c r="H448" s="31">
        <v>0</v>
      </c>
      <c r="I448" s="31">
        <v>0</v>
      </c>
      <c r="J448" s="31">
        <v>0</v>
      </c>
      <c r="K448" s="31">
        <v>0</v>
      </c>
      <c r="L448" s="31">
        <v>0</v>
      </c>
      <c r="M448" s="31">
        <v>238.81</v>
      </c>
      <c r="N448" s="31">
        <v>0</v>
      </c>
      <c r="O448" s="31">
        <v>0</v>
      </c>
      <c r="P448" s="21">
        <f>SUM(E448:O448)</f>
        <v>3140.27</v>
      </c>
      <c r="Q448" s="19">
        <v>549.55999999999995</v>
      </c>
      <c r="R448" s="21">
        <f>P448-Q448</f>
        <v>2590.71</v>
      </c>
    </row>
    <row r="449" spans="1:18" x14ac:dyDescent="0.25">
      <c r="A449" s="29">
        <v>6741</v>
      </c>
      <c r="B449" s="29" t="s">
        <v>881</v>
      </c>
      <c r="C449" s="30" t="s">
        <v>45</v>
      </c>
      <c r="D449" s="30" t="s">
        <v>14</v>
      </c>
      <c r="E449" s="31">
        <v>2788.79</v>
      </c>
      <c r="F449" s="31">
        <v>0</v>
      </c>
      <c r="G449" s="31">
        <v>0</v>
      </c>
      <c r="H449" s="31">
        <v>0</v>
      </c>
      <c r="I449" s="31">
        <v>0</v>
      </c>
      <c r="J449" s="31">
        <v>0</v>
      </c>
      <c r="K449" s="31">
        <v>0</v>
      </c>
      <c r="L449" s="31">
        <v>0</v>
      </c>
      <c r="M449" s="31">
        <v>0</v>
      </c>
      <c r="N449" s="31">
        <v>0</v>
      </c>
      <c r="O449" s="31">
        <v>0</v>
      </c>
      <c r="P449" s="21">
        <f>SUM(E449:O449)</f>
        <v>2788.79</v>
      </c>
      <c r="Q449" s="19">
        <v>785.82</v>
      </c>
      <c r="R449" s="21">
        <f>P449-Q449</f>
        <v>2002.9699999999998</v>
      </c>
    </row>
    <row r="450" spans="1:18" x14ac:dyDescent="0.25">
      <c r="A450" s="29">
        <v>7166</v>
      </c>
      <c r="B450" s="29" t="s">
        <v>984</v>
      </c>
      <c r="C450" s="30" t="s">
        <v>116</v>
      </c>
      <c r="D450" s="30" t="s">
        <v>14</v>
      </c>
      <c r="E450" s="31">
        <v>10261.879999999999</v>
      </c>
      <c r="F450" s="31">
        <v>0</v>
      </c>
      <c r="G450" s="31">
        <v>324.2</v>
      </c>
      <c r="H450" s="31">
        <v>0</v>
      </c>
      <c r="I450" s="31">
        <v>1764.35</v>
      </c>
      <c r="J450" s="31">
        <v>0</v>
      </c>
      <c r="K450" s="31">
        <v>0</v>
      </c>
      <c r="L450" s="31">
        <v>0</v>
      </c>
      <c r="M450" s="31">
        <v>0</v>
      </c>
      <c r="N450" s="31">
        <v>0</v>
      </c>
      <c r="O450" s="31">
        <v>0</v>
      </c>
      <c r="P450" s="21">
        <f>SUM(E450:O450)</f>
        <v>12350.43</v>
      </c>
      <c r="Q450" s="19">
        <v>3203.99</v>
      </c>
      <c r="R450" s="21">
        <f>P450-Q450</f>
        <v>9146.44</v>
      </c>
    </row>
    <row r="451" spans="1:18" x14ac:dyDescent="0.25">
      <c r="A451" s="29">
        <v>7400</v>
      </c>
      <c r="B451" s="29" t="s">
        <v>582</v>
      </c>
      <c r="C451" s="30" t="s">
        <v>49</v>
      </c>
      <c r="D451" s="30" t="s">
        <v>14</v>
      </c>
      <c r="E451" s="31">
        <v>5045.45</v>
      </c>
      <c r="F451" s="31">
        <v>0</v>
      </c>
      <c r="G451" s="31">
        <v>0</v>
      </c>
      <c r="H451" s="31">
        <v>0</v>
      </c>
      <c r="I451" s="31">
        <v>0</v>
      </c>
      <c r="J451" s="31">
        <v>0</v>
      </c>
      <c r="K451" s="31">
        <v>0</v>
      </c>
      <c r="L451" s="31">
        <v>0</v>
      </c>
      <c r="M451" s="31">
        <v>0</v>
      </c>
      <c r="N451" s="31">
        <v>0</v>
      </c>
      <c r="O451" s="31">
        <v>0</v>
      </c>
      <c r="P451" s="21">
        <f>SUM(E451:O451)</f>
        <v>5045.45</v>
      </c>
      <c r="Q451" s="19">
        <v>529.14</v>
      </c>
      <c r="R451" s="21">
        <f>P451-Q451</f>
        <v>4516.3099999999995</v>
      </c>
    </row>
    <row r="452" spans="1:18" x14ac:dyDescent="0.25">
      <c r="A452" s="29">
        <v>7123</v>
      </c>
      <c r="B452" s="29" t="s">
        <v>502</v>
      </c>
      <c r="C452" s="30" t="s">
        <v>45</v>
      </c>
      <c r="D452" s="30" t="s">
        <v>14</v>
      </c>
      <c r="E452" s="31">
        <v>2788.79</v>
      </c>
      <c r="F452" s="31">
        <v>0</v>
      </c>
      <c r="G452" s="31">
        <v>0</v>
      </c>
      <c r="H452" s="31">
        <v>0</v>
      </c>
      <c r="I452" s="31">
        <v>929.6</v>
      </c>
      <c r="J452" s="31">
        <v>0</v>
      </c>
      <c r="K452" s="31">
        <v>0</v>
      </c>
      <c r="L452" s="31">
        <v>0</v>
      </c>
      <c r="M452" s="31">
        <v>0</v>
      </c>
      <c r="N452" s="31">
        <v>0</v>
      </c>
      <c r="O452" s="31">
        <v>0</v>
      </c>
      <c r="P452" s="21">
        <f>SUM(E452:O452)</f>
        <v>3718.39</v>
      </c>
      <c r="Q452" s="19">
        <v>339.79</v>
      </c>
      <c r="R452" s="21">
        <f>P452-Q452</f>
        <v>3378.6</v>
      </c>
    </row>
    <row r="453" spans="1:18" x14ac:dyDescent="0.25">
      <c r="A453" s="29">
        <v>6746</v>
      </c>
      <c r="B453" s="29" t="s">
        <v>423</v>
      </c>
      <c r="C453" s="30" t="s">
        <v>45</v>
      </c>
      <c r="D453" s="30" t="s">
        <v>14</v>
      </c>
      <c r="E453" s="31">
        <v>3532.47</v>
      </c>
      <c r="F453" s="31">
        <v>0</v>
      </c>
      <c r="G453" s="31">
        <v>0</v>
      </c>
      <c r="H453" s="31">
        <v>0</v>
      </c>
      <c r="I453" s="31">
        <v>0</v>
      </c>
      <c r="J453" s="31">
        <v>0</v>
      </c>
      <c r="K453" s="31">
        <v>0</v>
      </c>
      <c r="L453" s="31">
        <v>0</v>
      </c>
      <c r="M453" s="31">
        <v>0</v>
      </c>
      <c r="N453" s="31">
        <v>0</v>
      </c>
      <c r="O453" s="31">
        <v>0</v>
      </c>
      <c r="P453" s="21">
        <f>SUM(E453:O453)</f>
        <v>3532.47</v>
      </c>
      <c r="Q453" s="19">
        <v>2054.35</v>
      </c>
      <c r="R453" s="21">
        <f>P453-Q453</f>
        <v>1478.12</v>
      </c>
    </row>
    <row r="454" spans="1:18" x14ac:dyDescent="0.25">
      <c r="A454" s="29">
        <v>6629</v>
      </c>
      <c r="B454" s="29" t="s">
        <v>864</v>
      </c>
      <c r="C454" s="30" t="s">
        <v>77</v>
      </c>
      <c r="D454" s="30" t="s">
        <v>14</v>
      </c>
      <c r="E454" s="31">
        <v>11592.1</v>
      </c>
      <c r="F454" s="31">
        <v>0</v>
      </c>
      <c r="G454" s="31">
        <v>0</v>
      </c>
      <c r="H454" s="31">
        <v>0</v>
      </c>
      <c r="I454" s="31">
        <v>0</v>
      </c>
      <c r="J454" s="31">
        <v>0</v>
      </c>
      <c r="K454" s="31">
        <v>0</v>
      </c>
      <c r="L454" s="31">
        <v>0</v>
      </c>
      <c r="M454" s="31">
        <v>0</v>
      </c>
      <c r="N454" s="31">
        <v>0</v>
      </c>
      <c r="O454" s="31">
        <v>0</v>
      </c>
      <c r="P454" s="21">
        <f>SUM(E454:O454)</f>
        <v>11592.1</v>
      </c>
      <c r="Q454" s="19">
        <v>4369.99</v>
      </c>
      <c r="R454" s="21">
        <f>P454-Q454</f>
        <v>7222.1100000000006</v>
      </c>
    </row>
    <row r="455" spans="1:18" x14ac:dyDescent="0.25">
      <c r="A455" s="29">
        <v>7326</v>
      </c>
      <c r="B455" s="29" t="s">
        <v>1018</v>
      </c>
      <c r="C455" s="30" t="s">
        <v>16</v>
      </c>
      <c r="D455" s="30" t="s">
        <v>14</v>
      </c>
      <c r="E455" s="31">
        <v>5045.45</v>
      </c>
      <c r="F455" s="31">
        <v>0</v>
      </c>
      <c r="G455" s="31">
        <v>0</v>
      </c>
      <c r="H455" s="31">
        <v>0</v>
      </c>
      <c r="I455" s="31">
        <v>0</v>
      </c>
      <c r="J455" s="31">
        <v>0</v>
      </c>
      <c r="K455" s="31">
        <v>0</v>
      </c>
      <c r="L455" s="31">
        <v>0</v>
      </c>
      <c r="M455" s="31">
        <v>0</v>
      </c>
      <c r="N455" s="31">
        <v>0</v>
      </c>
      <c r="O455" s="31">
        <v>0</v>
      </c>
      <c r="P455" s="21">
        <f>SUM(E455:O455)</f>
        <v>5045.45</v>
      </c>
      <c r="Q455" s="19">
        <v>855.72</v>
      </c>
      <c r="R455" s="21">
        <f>P455-Q455</f>
        <v>4189.7299999999996</v>
      </c>
    </row>
    <row r="456" spans="1:18" x14ac:dyDescent="0.25">
      <c r="A456" s="29">
        <v>5828</v>
      </c>
      <c r="B456" s="29" t="s">
        <v>277</v>
      </c>
      <c r="C456" s="30" t="s">
        <v>37</v>
      </c>
      <c r="D456" s="30" t="s">
        <v>59</v>
      </c>
      <c r="E456" s="31">
        <v>5249.29</v>
      </c>
      <c r="F456" s="31">
        <v>0</v>
      </c>
      <c r="G456" s="31">
        <v>0</v>
      </c>
      <c r="H456" s="31">
        <v>0</v>
      </c>
      <c r="I456" s="31">
        <v>1711.86</v>
      </c>
      <c r="J456" s="31">
        <v>0</v>
      </c>
      <c r="K456" s="31">
        <v>5021.84</v>
      </c>
      <c r="L456" s="31">
        <v>0</v>
      </c>
      <c r="M456" s="31">
        <v>233.99</v>
      </c>
      <c r="N456" s="31">
        <v>0</v>
      </c>
      <c r="O456" s="31">
        <v>0</v>
      </c>
      <c r="P456" s="21">
        <f>SUM(E456:O456)</f>
        <v>12216.98</v>
      </c>
      <c r="Q456" s="19">
        <v>3107.94</v>
      </c>
      <c r="R456" s="21">
        <f>P456-Q456</f>
        <v>9109.0399999999991</v>
      </c>
    </row>
    <row r="457" spans="1:18" x14ac:dyDescent="0.25">
      <c r="A457" s="29">
        <v>7044</v>
      </c>
      <c r="B457" s="29" t="s">
        <v>491</v>
      </c>
      <c r="C457" s="30" t="s">
        <v>45</v>
      </c>
      <c r="D457" s="30" t="s">
        <v>14</v>
      </c>
      <c r="E457" s="31">
        <v>2788.79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1">
        <v>1952.15</v>
      </c>
      <c r="P457" s="21">
        <f>SUM(E457:O457)</f>
        <v>4740.9400000000005</v>
      </c>
      <c r="Q457" s="19">
        <v>726.11</v>
      </c>
      <c r="R457" s="21">
        <f>P457-Q457</f>
        <v>4014.8300000000004</v>
      </c>
    </row>
    <row r="458" spans="1:18" x14ac:dyDescent="0.25">
      <c r="A458" s="29">
        <v>7060</v>
      </c>
      <c r="B458" s="29" t="s">
        <v>495</v>
      </c>
      <c r="C458" s="30" t="s">
        <v>45</v>
      </c>
      <c r="D458" s="30" t="s">
        <v>586</v>
      </c>
      <c r="E458" s="31">
        <v>2091.59</v>
      </c>
      <c r="F458" s="31">
        <v>0</v>
      </c>
      <c r="G458" s="31">
        <v>0</v>
      </c>
      <c r="H458" s="31">
        <v>0</v>
      </c>
      <c r="I458" s="31">
        <v>697.2</v>
      </c>
      <c r="J458" s="31">
        <v>0</v>
      </c>
      <c r="K458" s="31">
        <v>0</v>
      </c>
      <c r="L458" s="31">
        <v>0</v>
      </c>
      <c r="M458" s="31">
        <v>0</v>
      </c>
      <c r="N458" s="31">
        <v>0</v>
      </c>
      <c r="O458" s="31">
        <v>0</v>
      </c>
      <c r="P458" s="21">
        <f>SUM(E458:O458)</f>
        <v>2788.79</v>
      </c>
      <c r="Q458" s="19">
        <v>725.81</v>
      </c>
      <c r="R458" s="21">
        <f>P458-Q458</f>
        <v>2062.98</v>
      </c>
    </row>
    <row r="459" spans="1:18" x14ac:dyDescent="0.25">
      <c r="A459" s="29">
        <v>7379</v>
      </c>
      <c r="B459" s="29" t="s">
        <v>1040</v>
      </c>
      <c r="C459" s="30" t="s">
        <v>587</v>
      </c>
      <c r="D459" s="30" t="s">
        <v>926</v>
      </c>
      <c r="E459" s="31">
        <v>905.4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100</v>
      </c>
      <c r="M459" s="31">
        <v>0</v>
      </c>
      <c r="N459" s="31">
        <v>0</v>
      </c>
      <c r="O459" s="31">
        <v>0</v>
      </c>
      <c r="P459" s="21">
        <f>SUM(E459:O459)</f>
        <v>1005.4</v>
      </c>
      <c r="Q459" s="19">
        <v>0</v>
      </c>
      <c r="R459" s="21">
        <f>P459-Q459</f>
        <v>1005.4</v>
      </c>
    </row>
    <row r="460" spans="1:18" x14ac:dyDescent="0.25">
      <c r="A460" s="29">
        <v>6719</v>
      </c>
      <c r="B460" s="29" t="s">
        <v>874</v>
      </c>
      <c r="C460" s="30" t="s">
        <v>39</v>
      </c>
      <c r="D460" s="30" t="s">
        <v>14</v>
      </c>
      <c r="E460" s="31">
        <v>5709.48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1">
        <v>0</v>
      </c>
      <c r="P460" s="21">
        <f>SUM(E460:O460)</f>
        <v>5709.48</v>
      </c>
      <c r="Q460" s="19">
        <v>831.4</v>
      </c>
      <c r="R460" s="21">
        <f>P460-Q460</f>
        <v>4878.08</v>
      </c>
    </row>
    <row r="461" spans="1:18" x14ac:dyDescent="0.25">
      <c r="A461" s="29">
        <v>5560</v>
      </c>
      <c r="B461" s="29" t="s">
        <v>228</v>
      </c>
      <c r="C461" s="30" t="s">
        <v>120</v>
      </c>
      <c r="D461" s="30" t="s">
        <v>29</v>
      </c>
      <c r="E461" s="31">
        <v>6790.13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262.86</v>
      </c>
      <c r="N461" s="31">
        <v>0</v>
      </c>
      <c r="O461" s="31">
        <v>0</v>
      </c>
      <c r="P461" s="21">
        <f>SUM(E461:O461)</f>
        <v>7052.99</v>
      </c>
      <c r="Q461" s="19">
        <v>2465.3000000000002</v>
      </c>
      <c r="R461" s="21">
        <f>P461-Q461</f>
        <v>4587.6899999999996</v>
      </c>
    </row>
    <row r="462" spans="1:18" x14ac:dyDescent="0.25">
      <c r="A462" s="29">
        <v>6978</v>
      </c>
      <c r="B462" s="29" t="s">
        <v>466</v>
      </c>
      <c r="C462" s="30" t="s">
        <v>587</v>
      </c>
      <c r="D462" s="30" t="s">
        <v>112</v>
      </c>
      <c r="E462" s="31">
        <v>1131.26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100</v>
      </c>
      <c r="M462" s="31">
        <v>0</v>
      </c>
      <c r="N462" s="31">
        <v>0</v>
      </c>
      <c r="O462" s="31">
        <v>0</v>
      </c>
      <c r="P462" s="21">
        <f>SUM(E462:O462)</f>
        <v>1231.26</v>
      </c>
      <c r="Q462" s="19">
        <v>0</v>
      </c>
      <c r="R462" s="21">
        <f>P462-Q462</f>
        <v>1231.26</v>
      </c>
    </row>
    <row r="463" spans="1:18" x14ac:dyDescent="0.25">
      <c r="A463" s="29">
        <v>6735</v>
      </c>
      <c r="B463" s="29" t="s">
        <v>418</v>
      </c>
      <c r="C463" s="30" t="s">
        <v>45</v>
      </c>
      <c r="D463" s="30" t="s">
        <v>14</v>
      </c>
      <c r="E463" s="31">
        <v>2788.79</v>
      </c>
      <c r="F463" s="31">
        <v>0</v>
      </c>
      <c r="G463" s="31">
        <v>0</v>
      </c>
      <c r="H463" s="31">
        <v>0</v>
      </c>
      <c r="I463" s="31">
        <v>0</v>
      </c>
      <c r="J463" s="31">
        <v>0</v>
      </c>
      <c r="K463" s="31">
        <v>0</v>
      </c>
      <c r="L463" s="31">
        <v>0</v>
      </c>
      <c r="M463" s="31">
        <v>0</v>
      </c>
      <c r="N463" s="31">
        <v>0</v>
      </c>
      <c r="O463" s="31">
        <v>0</v>
      </c>
      <c r="P463" s="21">
        <f>SUM(E463:O463)</f>
        <v>2788.79</v>
      </c>
      <c r="Q463" s="19">
        <v>934.23</v>
      </c>
      <c r="R463" s="21">
        <f>P463-Q463</f>
        <v>1854.56</v>
      </c>
    </row>
    <row r="464" spans="1:18" x14ac:dyDescent="0.25">
      <c r="A464" s="29">
        <v>7414</v>
      </c>
      <c r="B464" s="29" t="s">
        <v>583</v>
      </c>
      <c r="C464" s="30" t="s">
        <v>54</v>
      </c>
      <c r="D464" s="30" t="s">
        <v>14</v>
      </c>
      <c r="E464" s="31">
        <v>6656.99</v>
      </c>
      <c r="F464" s="31">
        <v>0</v>
      </c>
      <c r="G464" s="31">
        <v>0</v>
      </c>
      <c r="H464" s="31">
        <v>0</v>
      </c>
      <c r="I464" s="31">
        <v>0</v>
      </c>
      <c r="J464" s="31">
        <v>0</v>
      </c>
      <c r="K464" s="31">
        <v>0</v>
      </c>
      <c r="L464" s="31">
        <v>0</v>
      </c>
      <c r="M464" s="31">
        <v>0</v>
      </c>
      <c r="N464" s="31">
        <v>0</v>
      </c>
      <c r="O464" s="31">
        <v>0</v>
      </c>
      <c r="P464" s="21">
        <f>SUM(E464:O464)</f>
        <v>6656.99</v>
      </c>
      <c r="Q464" s="19">
        <v>1366.44</v>
      </c>
      <c r="R464" s="21">
        <f>P464-Q464</f>
        <v>5290.5499999999993</v>
      </c>
    </row>
    <row r="465" spans="1:18" x14ac:dyDescent="0.25">
      <c r="A465" s="29">
        <v>7341</v>
      </c>
      <c r="B465" s="29" t="s">
        <v>1024</v>
      </c>
      <c r="C465" s="30" t="s">
        <v>37</v>
      </c>
      <c r="D465" s="30" t="s">
        <v>14</v>
      </c>
      <c r="E465" s="31">
        <v>5045.45</v>
      </c>
      <c r="F465" s="31">
        <v>0</v>
      </c>
      <c r="G465" s="31">
        <v>0</v>
      </c>
      <c r="H465" s="31">
        <v>59.53</v>
      </c>
      <c r="I465" s="31">
        <v>0</v>
      </c>
      <c r="J465" s="31">
        <v>0</v>
      </c>
      <c r="K465" s="31">
        <v>0</v>
      </c>
      <c r="L465" s="31">
        <v>0</v>
      </c>
      <c r="M465" s="31">
        <v>0</v>
      </c>
      <c r="N465" s="31">
        <v>0</v>
      </c>
      <c r="O465" s="31">
        <v>0</v>
      </c>
      <c r="P465" s="21">
        <f>SUM(E465:O465)</f>
        <v>5104.9799999999996</v>
      </c>
      <c r="Q465" s="19">
        <v>558.78</v>
      </c>
      <c r="R465" s="21">
        <f>P465-Q465</f>
        <v>4546.2</v>
      </c>
    </row>
    <row r="466" spans="1:18" x14ac:dyDescent="0.25">
      <c r="A466" s="29">
        <v>6485</v>
      </c>
      <c r="B466" s="29" t="s">
        <v>367</v>
      </c>
      <c r="C466" s="30" t="s">
        <v>45</v>
      </c>
      <c r="D466" s="30" t="s">
        <v>14</v>
      </c>
      <c r="E466" s="31">
        <v>2788.79</v>
      </c>
      <c r="F466" s="31">
        <v>0</v>
      </c>
      <c r="G466" s="31">
        <v>0</v>
      </c>
      <c r="H466" s="31">
        <v>0</v>
      </c>
      <c r="I466" s="31">
        <v>464.8</v>
      </c>
      <c r="J466" s="31">
        <v>0</v>
      </c>
      <c r="K466" s="31">
        <v>0</v>
      </c>
      <c r="L466" s="31">
        <v>0</v>
      </c>
      <c r="M466" s="31">
        <v>0</v>
      </c>
      <c r="N466" s="31">
        <v>0</v>
      </c>
      <c r="O466" s="31">
        <v>0</v>
      </c>
      <c r="P466" s="21">
        <f>SUM(E466:O466)</f>
        <v>3253.59</v>
      </c>
      <c r="Q466" s="19">
        <v>284.02</v>
      </c>
      <c r="R466" s="21">
        <f>P466-Q466</f>
        <v>2969.57</v>
      </c>
    </row>
    <row r="467" spans="1:18" x14ac:dyDescent="0.25">
      <c r="A467" s="29">
        <v>6375</v>
      </c>
      <c r="B467" s="29" t="s">
        <v>812</v>
      </c>
      <c r="C467" s="30" t="s">
        <v>45</v>
      </c>
      <c r="D467" s="30" t="s">
        <v>29</v>
      </c>
      <c r="E467" s="31">
        <v>2844.57</v>
      </c>
      <c r="F467" s="31">
        <v>0</v>
      </c>
      <c r="G467" s="31">
        <v>0</v>
      </c>
      <c r="H467" s="31">
        <v>0</v>
      </c>
      <c r="I467" s="31">
        <v>948.19</v>
      </c>
      <c r="J467" s="31">
        <v>0</v>
      </c>
      <c r="K467" s="31">
        <v>2343.5300000000002</v>
      </c>
      <c r="L467" s="31">
        <v>0</v>
      </c>
      <c r="M467" s="31">
        <v>0</v>
      </c>
      <c r="N467" s="31">
        <v>0</v>
      </c>
      <c r="O467" s="31">
        <v>0</v>
      </c>
      <c r="P467" s="21">
        <f>SUM(E467:O467)</f>
        <v>6136.2900000000009</v>
      </c>
      <c r="Q467" s="19">
        <v>1101.07</v>
      </c>
      <c r="R467" s="21">
        <f>P467-Q467</f>
        <v>5035.2200000000012</v>
      </c>
    </row>
    <row r="468" spans="1:18" x14ac:dyDescent="0.25">
      <c r="A468" s="29">
        <v>6839</v>
      </c>
      <c r="B468" s="29" t="s">
        <v>917</v>
      </c>
      <c r="C468" s="30" t="s">
        <v>39</v>
      </c>
      <c r="D468" s="30" t="s">
        <v>14</v>
      </c>
      <c r="E468" s="31">
        <v>5709.48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1">
        <v>0</v>
      </c>
      <c r="P468" s="21">
        <f>SUM(E468:O468)</f>
        <v>5709.48</v>
      </c>
      <c r="Q468" s="19">
        <v>1308.77</v>
      </c>
      <c r="R468" s="21">
        <f>P468-Q468</f>
        <v>4400.7099999999991</v>
      </c>
    </row>
    <row r="469" spans="1:18" x14ac:dyDescent="0.25">
      <c r="A469" s="29">
        <v>6559</v>
      </c>
      <c r="B469" s="29" t="s">
        <v>395</v>
      </c>
      <c r="C469" s="30" t="s">
        <v>39</v>
      </c>
      <c r="D469" s="30" t="s">
        <v>14</v>
      </c>
      <c r="E469" s="31">
        <v>5709.48</v>
      </c>
      <c r="F469" s="31">
        <v>0</v>
      </c>
      <c r="G469" s="31">
        <v>0</v>
      </c>
      <c r="H469" s="31">
        <v>0</v>
      </c>
      <c r="I469" s="31">
        <v>0</v>
      </c>
      <c r="J469" s="31">
        <v>0</v>
      </c>
      <c r="K469" s="31">
        <v>0</v>
      </c>
      <c r="L469" s="31">
        <v>0</v>
      </c>
      <c r="M469" s="31">
        <v>0</v>
      </c>
      <c r="N469" s="31">
        <v>0</v>
      </c>
      <c r="O469" s="31">
        <v>0</v>
      </c>
      <c r="P469" s="21">
        <f>SUM(E469:O469)</f>
        <v>5709.48</v>
      </c>
      <c r="Q469" s="19">
        <v>950.04</v>
      </c>
      <c r="R469" s="21">
        <f>P469-Q469</f>
        <v>4759.4399999999996</v>
      </c>
    </row>
    <row r="470" spans="1:18" x14ac:dyDescent="0.25">
      <c r="A470" s="29">
        <v>6499</v>
      </c>
      <c r="B470" s="29" t="s">
        <v>373</v>
      </c>
      <c r="C470" s="30" t="s">
        <v>45</v>
      </c>
      <c r="D470" s="30" t="s">
        <v>14</v>
      </c>
      <c r="E470" s="31">
        <v>2788.79</v>
      </c>
      <c r="F470" s="31">
        <v>0</v>
      </c>
      <c r="G470" s="31">
        <v>0</v>
      </c>
      <c r="H470" s="31">
        <v>0</v>
      </c>
      <c r="I470" s="31">
        <v>464.8</v>
      </c>
      <c r="J470" s="31">
        <v>0</v>
      </c>
      <c r="K470" s="31">
        <v>0</v>
      </c>
      <c r="L470" s="31">
        <v>0</v>
      </c>
      <c r="M470" s="31">
        <v>140.36000000000001</v>
      </c>
      <c r="N470" s="31">
        <v>0</v>
      </c>
      <c r="O470" s="31">
        <v>0</v>
      </c>
      <c r="P470" s="21">
        <f>SUM(E470:O470)</f>
        <v>3393.9500000000003</v>
      </c>
      <c r="Q470" s="19">
        <v>284.02</v>
      </c>
      <c r="R470" s="21">
        <f>P470-Q470</f>
        <v>3109.9300000000003</v>
      </c>
    </row>
    <row r="471" spans="1:18" x14ac:dyDescent="0.25">
      <c r="A471" s="29">
        <v>4636</v>
      </c>
      <c r="B471" s="29" t="s">
        <v>662</v>
      </c>
      <c r="C471" s="30" t="s">
        <v>92</v>
      </c>
      <c r="D471" s="30" t="s">
        <v>40</v>
      </c>
      <c r="E471" s="31">
        <v>7496.86</v>
      </c>
      <c r="F471" s="31">
        <v>0</v>
      </c>
      <c r="G471" s="31">
        <v>0</v>
      </c>
      <c r="H471" s="31">
        <v>0</v>
      </c>
      <c r="I471" s="31">
        <v>0</v>
      </c>
      <c r="J471" s="31">
        <v>0</v>
      </c>
      <c r="K471" s="31">
        <v>0</v>
      </c>
      <c r="L471" s="31">
        <v>0</v>
      </c>
      <c r="M471" s="31">
        <v>0</v>
      </c>
      <c r="N471" s="31">
        <v>0</v>
      </c>
      <c r="O471" s="31">
        <v>0</v>
      </c>
      <c r="P471" s="21">
        <f>SUM(E471:O471)</f>
        <v>7496.86</v>
      </c>
      <c r="Q471" s="19">
        <v>3388.61</v>
      </c>
      <c r="R471" s="21">
        <f>P471-Q471</f>
        <v>4108.25</v>
      </c>
    </row>
    <row r="472" spans="1:18" x14ac:dyDescent="0.25">
      <c r="A472" s="29">
        <v>6690</v>
      </c>
      <c r="B472" s="29" t="s">
        <v>868</v>
      </c>
      <c r="C472" s="30" t="s">
        <v>45</v>
      </c>
      <c r="D472" s="30" t="s">
        <v>14</v>
      </c>
      <c r="E472" s="31">
        <v>2788.79</v>
      </c>
      <c r="F472" s="31">
        <v>0</v>
      </c>
      <c r="G472" s="31">
        <v>0</v>
      </c>
      <c r="H472" s="31">
        <v>0</v>
      </c>
      <c r="I472" s="31">
        <v>1704.26</v>
      </c>
      <c r="J472" s="31">
        <v>0</v>
      </c>
      <c r="K472" s="31">
        <v>0</v>
      </c>
      <c r="L472" s="31">
        <v>0</v>
      </c>
      <c r="M472" s="31">
        <v>0</v>
      </c>
      <c r="N472" s="31">
        <v>0</v>
      </c>
      <c r="O472" s="31">
        <v>0</v>
      </c>
      <c r="P472" s="21">
        <f>SUM(E472:O472)</f>
        <v>4493.05</v>
      </c>
      <c r="Q472" s="19">
        <v>284.02</v>
      </c>
      <c r="R472" s="21">
        <f>P472-Q472</f>
        <v>4209.0300000000007</v>
      </c>
    </row>
    <row r="473" spans="1:18" x14ac:dyDescent="0.25">
      <c r="A473" s="29">
        <v>7213</v>
      </c>
      <c r="B473" s="29" t="s">
        <v>532</v>
      </c>
      <c r="C473" s="30" t="s">
        <v>16</v>
      </c>
      <c r="D473" s="30" t="s">
        <v>14</v>
      </c>
      <c r="E473" s="31">
        <v>5045.45</v>
      </c>
      <c r="F473" s="31">
        <v>0</v>
      </c>
      <c r="G473" s="31">
        <v>0</v>
      </c>
      <c r="H473" s="31">
        <v>0</v>
      </c>
      <c r="I473" s="31">
        <v>0</v>
      </c>
      <c r="J473" s="31">
        <v>0</v>
      </c>
      <c r="K473" s="31">
        <v>0</v>
      </c>
      <c r="L473" s="31">
        <v>0</v>
      </c>
      <c r="M473" s="31">
        <v>0</v>
      </c>
      <c r="N473" s="31">
        <v>0</v>
      </c>
      <c r="O473" s="31">
        <v>0</v>
      </c>
      <c r="P473" s="21">
        <f>SUM(E473:O473)</f>
        <v>5045.45</v>
      </c>
      <c r="Q473" s="19">
        <v>524.14</v>
      </c>
      <c r="R473" s="21">
        <f>P473-Q473</f>
        <v>4521.3099999999995</v>
      </c>
    </row>
    <row r="474" spans="1:18" x14ac:dyDescent="0.25">
      <c r="A474" s="29">
        <v>5453</v>
      </c>
      <c r="B474" s="29" t="s">
        <v>219</v>
      </c>
      <c r="C474" s="30" t="s">
        <v>37</v>
      </c>
      <c r="D474" s="30" t="s">
        <v>44</v>
      </c>
      <c r="E474" s="31">
        <v>5354.28</v>
      </c>
      <c r="F474" s="31">
        <v>0</v>
      </c>
      <c r="G474" s="31">
        <v>0</v>
      </c>
      <c r="H474" s="31">
        <v>0</v>
      </c>
      <c r="I474" s="31">
        <v>3427.14</v>
      </c>
      <c r="J474" s="31">
        <v>0</v>
      </c>
      <c r="K474" s="31">
        <v>1500</v>
      </c>
      <c r="L474" s="31">
        <v>0</v>
      </c>
      <c r="M474" s="31">
        <v>122.42</v>
      </c>
      <c r="N474" s="31">
        <v>0</v>
      </c>
      <c r="O474" s="31">
        <v>0</v>
      </c>
      <c r="P474" s="21">
        <f>SUM(E474:O474)</f>
        <v>10403.84</v>
      </c>
      <c r="Q474" s="19">
        <v>1718.29</v>
      </c>
      <c r="R474" s="21">
        <f>P474-Q474</f>
        <v>8685.5499999999993</v>
      </c>
    </row>
    <row r="475" spans="1:18" x14ac:dyDescent="0.25">
      <c r="A475" s="29">
        <v>5886</v>
      </c>
      <c r="B475" s="29" t="s">
        <v>288</v>
      </c>
      <c r="C475" s="30" t="s">
        <v>16</v>
      </c>
      <c r="D475" s="30" t="s">
        <v>29</v>
      </c>
      <c r="E475" s="31">
        <v>5146.37</v>
      </c>
      <c r="F475" s="31">
        <v>0</v>
      </c>
      <c r="G475" s="31">
        <v>0</v>
      </c>
      <c r="H475" s="31">
        <v>0</v>
      </c>
      <c r="I475" s="31">
        <v>0</v>
      </c>
      <c r="J475" s="31">
        <v>0</v>
      </c>
      <c r="K475" s="31">
        <v>0</v>
      </c>
      <c r="L475" s="31">
        <v>0</v>
      </c>
      <c r="M475" s="31">
        <v>0</v>
      </c>
      <c r="N475" s="31">
        <v>0</v>
      </c>
      <c r="O475" s="31">
        <v>0</v>
      </c>
      <c r="P475" s="21">
        <f>SUM(E475:O475)</f>
        <v>5146.37</v>
      </c>
      <c r="Q475" s="19">
        <v>1635.4</v>
      </c>
      <c r="R475" s="21">
        <f>P475-Q475</f>
        <v>3510.97</v>
      </c>
    </row>
    <row r="476" spans="1:18" x14ac:dyDescent="0.25">
      <c r="A476" s="29">
        <v>7036</v>
      </c>
      <c r="B476" s="29" t="s">
        <v>959</v>
      </c>
      <c r="C476" s="30" t="s">
        <v>35</v>
      </c>
      <c r="D476" s="30" t="s">
        <v>14</v>
      </c>
      <c r="E476" s="31">
        <v>1315.55</v>
      </c>
      <c r="F476" s="31">
        <v>0</v>
      </c>
      <c r="G476" s="31">
        <v>0</v>
      </c>
      <c r="H476" s="31">
        <v>0</v>
      </c>
      <c r="I476" s="31">
        <v>0</v>
      </c>
      <c r="J476" s="31">
        <v>0</v>
      </c>
      <c r="K476" s="31">
        <v>0</v>
      </c>
      <c r="L476" s="31">
        <v>0</v>
      </c>
      <c r="M476" s="31">
        <v>0</v>
      </c>
      <c r="N476" s="31">
        <v>0</v>
      </c>
      <c r="O476" s="31">
        <v>0</v>
      </c>
      <c r="P476" s="21">
        <f>SUM(E476:O476)</f>
        <v>1315.55</v>
      </c>
      <c r="Q476" s="19">
        <v>1315.55</v>
      </c>
      <c r="R476" s="21">
        <f>P476-Q476</f>
        <v>0</v>
      </c>
    </row>
    <row r="477" spans="1:18" x14ac:dyDescent="0.25">
      <c r="A477" s="29">
        <v>111</v>
      </c>
      <c r="B477" s="29" t="s">
        <v>610</v>
      </c>
      <c r="C477" s="30" t="s">
        <v>89</v>
      </c>
      <c r="D477" s="30" t="s">
        <v>14</v>
      </c>
      <c r="E477" s="31">
        <v>10261.879999999999</v>
      </c>
      <c r="F477" s="31">
        <v>3514.34</v>
      </c>
      <c r="G477" s="31">
        <v>0</v>
      </c>
      <c r="H477" s="31">
        <v>0</v>
      </c>
      <c r="I477" s="31">
        <v>1209.72</v>
      </c>
      <c r="J477" s="31">
        <v>0</v>
      </c>
      <c r="K477" s="31">
        <v>7998.82</v>
      </c>
      <c r="L477" s="31">
        <v>0</v>
      </c>
      <c r="M477" s="31">
        <v>295.18</v>
      </c>
      <c r="N477" s="31">
        <v>0</v>
      </c>
      <c r="O477" s="31">
        <v>0</v>
      </c>
      <c r="P477" s="21">
        <f>SUM(E477:O477)</f>
        <v>23279.94</v>
      </c>
      <c r="Q477" s="19">
        <v>6167.15</v>
      </c>
      <c r="R477" s="21">
        <f>P477-Q477</f>
        <v>17112.79</v>
      </c>
    </row>
    <row r="478" spans="1:18" x14ac:dyDescent="0.25">
      <c r="A478" s="29">
        <v>7009</v>
      </c>
      <c r="B478" s="29" t="s">
        <v>475</v>
      </c>
      <c r="C478" s="30" t="s">
        <v>55</v>
      </c>
      <c r="D478" s="30" t="s">
        <v>14</v>
      </c>
      <c r="E478" s="31">
        <v>5153.5200000000004</v>
      </c>
      <c r="F478" s="31">
        <v>0</v>
      </c>
      <c r="G478" s="31">
        <v>216.13</v>
      </c>
      <c r="H478" s="31">
        <v>0</v>
      </c>
      <c r="I478" s="31">
        <v>0</v>
      </c>
      <c r="J478" s="31">
        <v>0</v>
      </c>
      <c r="K478" s="31">
        <v>0</v>
      </c>
      <c r="L478" s="31">
        <v>0</v>
      </c>
      <c r="M478" s="31">
        <v>0</v>
      </c>
      <c r="N478" s="31">
        <v>0</v>
      </c>
      <c r="O478" s="31">
        <v>0</v>
      </c>
      <c r="P478" s="21">
        <f>SUM(E478:O478)</f>
        <v>5369.6500000000005</v>
      </c>
      <c r="Q478" s="19">
        <v>1266.25</v>
      </c>
      <c r="R478" s="21">
        <f>P478-Q478</f>
        <v>4103.4000000000005</v>
      </c>
    </row>
    <row r="479" spans="1:18" x14ac:dyDescent="0.25">
      <c r="A479" s="29">
        <v>5679</v>
      </c>
      <c r="B479" s="29" t="s">
        <v>242</v>
      </c>
      <c r="C479" s="30" t="s">
        <v>16</v>
      </c>
      <c r="D479" s="30" t="s">
        <v>59</v>
      </c>
      <c r="E479" s="31">
        <v>5249.29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1">
        <v>0</v>
      </c>
      <c r="P479" s="21">
        <f>SUM(E479:O479)</f>
        <v>5249.29</v>
      </c>
      <c r="Q479" s="19">
        <v>2216.2600000000002</v>
      </c>
      <c r="R479" s="21">
        <f>P479-Q479</f>
        <v>3033.0299999999997</v>
      </c>
    </row>
    <row r="480" spans="1:18" x14ac:dyDescent="0.25">
      <c r="A480" s="29">
        <v>7124</v>
      </c>
      <c r="B480" s="29" t="s">
        <v>969</v>
      </c>
      <c r="C480" s="30" t="s">
        <v>22</v>
      </c>
      <c r="D480" s="30" t="s">
        <v>14</v>
      </c>
      <c r="E480" s="31">
        <v>5709.48</v>
      </c>
      <c r="F480" s="31">
        <v>0</v>
      </c>
      <c r="G480" s="31">
        <v>0</v>
      </c>
      <c r="H480" s="31">
        <v>0</v>
      </c>
      <c r="I480" s="31">
        <v>0</v>
      </c>
      <c r="J480" s="31">
        <v>0</v>
      </c>
      <c r="K480" s="31">
        <v>0</v>
      </c>
      <c r="L480" s="31">
        <v>0</v>
      </c>
      <c r="M480" s="31">
        <v>0</v>
      </c>
      <c r="N480" s="31">
        <v>0</v>
      </c>
      <c r="O480" s="31">
        <v>0</v>
      </c>
      <c r="P480" s="21">
        <f>SUM(E480:O480)</f>
        <v>5709.48</v>
      </c>
      <c r="Q480" s="19">
        <v>881.79</v>
      </c>
      <c r="R480" s="21">
        <f>P480-Q480</f>
        <v>4827.6899999999996</v>
      </c>
    </row>
    <row r="481" spans="1:18" x14ac:dyDescent="0.25">
      <c r="A481" s="29">
        <v>7004</v>
      </c>
      <c r="B481" s="29" t="s">
        <v>952</v>
      </c>
      <c r="C481" s="30" t="s">
        <v>45</v>
      </c>
      <c r="D481" s="30" t="s">
        <v>586</v>
      </c>
      <c r="E481" s="31">
        <v>2091.59</v>
      </c>
      <c r="F481" s="31">
        <v>0</v>
      </c>
      <c r="G481" s="31">
        <v>0</v>
      </c>
      <c r="H481" s="31">
        <v>0</v>
      </c>
      <c r="I481" s="31">
        <v>0</v>
      </c>
      <c r="J481" s="31">
        <v>0</v>
      </c>
      <c r="K481" s="31">
        <v>0</v>
      </c>
      <c r="L481" s="31">
        <v>0</v>
      </c>
      <c r="M481" s="31">
        <v>0</v>
      </c>
      <c r="N481" s="31">
        <v>0</v>
      </c>
      <c r="O481" s="31">
        <v>0</v>
      </c>
      <c r="P481" s="21">
        <f>SUM(E481:O481)</f>
        <v>2091.59</v>
      </c>
      <c r="Q481" s="19">
        <v>1186.8499999999999</v>
      </c>
      <c r="R481" s="21">
        <f>P481-Q481</f>
        <v>904.74000000000024</v>
      </c>
    </row>
    <row r="482" spans="1:18" x14ac:dyDescent="0.25">
      <c r="A482" s="29">
        <v>6934</v>
      </c>
      <c r="B482" s="29" t="s">
        <v>454</v>
      </c>
      <c r="C482" s="30" t="s">
        <v>45</v>
      </c>
      <c r="D482" s="30" t="s">
        <v>14</v>
      </c>
      <c r="E482" s="31">
        <v>2788.79</v>
      </c>
      <c r="F482" s="31">
        <v>0</v>
      </c>
      <c r="G482" s="31">
        <v>0</v>
      </c>
      <c r="H482" s="31">
        <v>0</v>
      </c>
      <c r="I482" s="31">
        <v>0</v>
      </c>
      <c r="J482" s="31">
        <v>0</v>
      </c>
      <c r="K482" s="31">
        <v>0</v>
      </c>
      <c r="L482" s="31">
        <v>0</v>
      </c>
      <c r="M482" s="31">
        <v>0</v>
      </c>
      <c r="N482" s="31">
        <v>0</v>
      </c>
      <c r="O482" s="31">
        <v>0</v>
      </c>
      <c r="P482" s="21">
        <f>SUM(E482:O482)</f>
        <v>2788.79</v>
      </c>
      <c r="Q482" s="19">
        <v>231.67</v>
      </c>
      <c r="R482" s="21">
        <f>P482-Q482</f>
        <v>2557.12</v>
      </c>
    </row>
    <row r="483" spans="1:18" x14ac:dyDescent="0.25">
      <c r="A483" s="29">
        <v>6937</v>
      </c>
      <c r="B483" s="29" t="s">
        <v>930</v>
      </c>
      <c r="C483" s="30" t="s">
        <v>45</v>
      </c>
      <c r="D483" s="30" t="s">
        <v>14</v>
      </c>
      <c r="E483" s="31">
        <v>2788.79</v>
      </c>
      <c r="F483" s="31">
        <v>0</v>
      </c>
      <c r="G483" s="31">
        <v>0</v>
      </c>
      <c r="H483" s="31">
        <v>0</v>
      </c>
      <c r="I483" s="31">
        <v>0</v>
      </c>
      <c r="J483" s="31">
        <v>0</v>
      </c>
      <c r="K483" s="31">
        <v>0</v>
      </c>
      <c r="L483" s="31">
        <v>0</v>
      </c>
      <c r="M483" s="31">
        <v>0</v>
      </c>
      <c r="N483" s="31">
        <v>0</v>
      </c>
      <c r="O483" s="31">
        <v>0</v>
      </c>
      <c r="P483" s="21">
        <f>SUM(E483:O483)</f>
        <v>2788.79</v>
      </c>
      <c r="Q483" s="19">
        <v>1261.56</v>
      </c>
      <c r="R483" s="21">
        <f>P483-Q483</f>
        <v>1527.23</v>
      </c>
    </row>
    <row r="484" spans="1:18" x14ac:dyDescent="0.25">
      <c r="A484" s="29">
        <v>6265</v>
      </c>
      <c r="B484" s="29" t="s">
        <v>799</v>
      </c>
      <c r="C484" s="30" t="s">
        <v>45</v>
      </c>
      <c r="D484" s="30" t="s">
        <v>29</v>
      </c>
      <c r="E484" s="31">
        <v>2844.57</v>
      </c>
      <c r="F484" s="31">
        <v>0</v>
      </c>
      <c r="G484" s="31">
        <v>0</v>
      </c>
      <c r="H484" s="31">
        <v>0</v>
      </c>
      <c r="I484" s="31">
        <v>868.92</v>
      </c>
      <c r="J484" s="31">
        <v>0</v>
      </c>
      <c r="K484" s="31">
        <v>1500</v>
      </c>
      <c r="L484" s="31">
        <v>0</v>
      </c>
      <c r="M484" s="31">
        <v>152.57</v>
      </c>
      <c r="N484" s="31">
        <v>0</v>
      </c>
      <c r="O484" s="31">
        <v>0</v>
      </c>
      <c r="P484" s="21">
        <f>SUM(E484:O484)</f>
        <v>5366.0599999999995</v>
      </c>
      <c r="Q484" s="19">
        <v>612.85</v>
      </c>
      <c r="R484" s="21">
        <f>P484-Q484</f>
        <v>4753.2099999999991</v>
      </c>
    </row>
    <row r="485" spans="1:18" x14ac:dyDescent="0.25">
      <c r="A485" s="29">
        <v>6724</v>
      </c>
      <c r="B485" s="29" t="s">
        <v>877</v>
      </c>
      <c r="C485" s="30" t="s">
        <v>45</v>
      </c>
      <c r="D485" s="30" t="s">
        <v>14</v>
      </c>
      <c r="E485" s="31">
        <v>2788.79</v>
      </c>
      <c r="F485" s="31">
        <v>0</v>
      </c>
      <c r="G485" s="31">
        <v>24.259999999999998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1">
        <v>0</v>
      </c>
      <c r="P485" s="21">
        <f>SUM(E485:O485)</f>
        <v>2813.05</v>
      </c>
      <c r="Q485" s="19">
        <v>383.24</v>
      </c>
      <c r="R485" s="21">
        <f>P485-Q485</f>
        <v>2429.8100000000004</v>
      </c>
    </row>
    <row r="486" spans="1:18" x14ac:dyDescent="0.25">
      <c r="A486" s="29">
        <v>7168</v>
      </c>
      <c r="B486" s="29" t="s">
        <v>516</v>
      </c>
      <c r="C486" s="30" t="s">
        <v>95</v>
      </c>
      <c r="D486" s="30" t="s">
        <v>14</v>
      </c>
      <c r="E486" s="31">
        <v>2435.83</v>
      </c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  <c r="P486" s="21">
        <f>SUM(E486:O486)</f>
        <v>2435.83</v>
      </c>
      <c r="Q486" s="19">
        <v>787.52</v>
      </c>
      <c r="R486" s="21">
        <f>P486-Q486</f>
        <v>1648.31</v>
      </c>
    </row>
    <row r="487" spans="1:18" x14ac:dyDescent="0.25">
      <c r="A487" s="29">
        <v>6905</v>
      </c>
      <c r="B487" s="29" t="s">
        <v>447</v>
      </c>
      <c r="C487" s="30" t="s">
        <v>45</v>
      </c>
      <c r="D487" s="30" t="s">
        <v>14</v>
      </c>
      <c r="E487" s="31">
        <v>2788.79</v>
      </c>
      <c r="F487" s="31">
        <v>0</v>
      </c>
      <c r="G487" s="31">
        <v>0</v>
      </c>
      <c r="H487" s="31">
        <v>0</v>
      </c>
      <c r="I487" s="31">
        <v>0</v>
      </c>
      <c r="J487" s="31">
        <v>0</v>
      </c>
      <c r="K487" s="31">
        <v>0</v>
      </c>
      <c r="L487" s="31">
        <v>0</v>
      </c>
      <c r="M487" s="31">
        <v>0</v>
      </c>
      <c r="N487" s="31">
        <v>0</v>
      </c>
      <c r="O487" s="31">
        <v>0</v>
      </c>
      <c r="P487" s="21">
        <f>SUM(E487:O487)</f>
        <v>2788.79</v>
      </c>
      <c r="Q487" s="19">
        <v>1669.3</v>
      </c>
      <c r="R487" s="21">
        <f>P487-Q487</f>
        <v>1119.49</v>
      </c>
    </row>
    <row r="488" spans="1:18" x14ac:dyDescent="0.25">
      <c r="A488" s="29">
        <v>6114</v>
      </c>
      <c r="B488" s="29" t="s">
        <v>782</v>
      </c>
      <c r="C488" s="30" t="s">
        <v>37</v>
      </c>
      <c r="D488" s="30" t="s">
        <v>29</v>
      </c>
      <c r="E488" s="31">
        <v>5146.37</v>
      </c>
      <c r="F488" s="31">
        <v>0</v>
      </c>
      <c r="G488" s="31">
        <v>0</v>
      </c>
      <c r="H488" s="31">
        <v>0</v>
      </c>
      <c r="I488" s="31">
        <v>0</v>
      </c>
      <c r="J488" s="31">
        <v>0</v>
      </c>
      <c r="K488" s="31">
        <v>5021.84</v>
      </c>
      <c r="L488" s="31">
        <v>0</v>
      </c>
      <c r="M488" s="31">
        <v>0</v>
      </c>
      <c r="N488" s="31">
        <v>0</v>
      </c>
      <c r="O488" s="31">
        <v>0</v>
      </c>
      <c r="P488" s="21">
        <f>SUM(E488:O488)</f>
        <v>10168.209999999999</v>
      </c>
      <c r="Q488" s="19">
        <v>2556.7399999999998</v>
      </c>
      <c r="R488" s="21">
        <f>P488-Q488</f>
        <v>7611.4699999999993</v>
      </c>
    </row>
    <row r="489" spans="1:18" x14ac:dyDescent="0.25">
      <c r="A489" s="29">
        <v>6281</v>
      </c>
      <c r="B489" s="29" t="s">
        <v>801</v>
      </c>
      <c r="C489" s="30" t="s">
        <v>36</v>
      </c>
      <c r="D489" s="30" t="s">
        <v>14</v>
      </c>
      <c r="E489" s="31">
        <v>2121.92</v>
      </c>
      <c r="F489" s="31">
        <v>0</v>
      </c>
      <c r="G489" s="31">
        <v>324.2</v>
      </c>
      <c r="H489" s="31">
        <v>0</v>
      </c>
      <c r="I489" s="31">
        <v>0</v>
      </c>
      <c r="J489" s="31">
        <v>0</v>
      </c>
      <c r="K489" s="31">
        <v>0</v>
      </c>
      <c r="L489" s="31">
        <v>0</v>
      </c>
      <c r="M489" s="31">
        <v>0</v>
      </c>
      <c r="N489" s="31">
        <v>0</v>
      </c>
      <c r="O489" s="31">
        <v>0</v>
      </c>
      <c r="P489" s="21">
        <f>SUM(E489:O489)</f>
        <v>2446.12</v>
      </c>
      <c r="Q489" s="19">
        <v>1189.26</v>
      </c>
      <c r="R489" s="21">
        <f>P489-Q489</f>
        <v>1256.8599999999999</v>
      </c>
    </row>
    <row r="490" spans="1:18" x14ac:dyDescent="0.25">
      <c r="A490" s="29">
        <v>433</v>
      </c>
      <c r="B490" s="29" t="s">
        <v>154</v>
      </c>
      <c r="C490" s="30" t="s">
        <v>48</v>
      </c>
      <c r="D490" s="30" t="s">
        <v>40</v>
      </c>
      <c r="E490" s="31">
        <v>2389.63</v>
      </c>
      <c r="F490" s="31">
        <v>1621.92</v>
      </c>
      <c r="G490" s="31">
        <v>326.42</v>
      </c>
      <c r="H490" s="31">
        <v>0</v>
      </c>
      <c r="I490" s="31">
        <v>0</v>
      </c>
      <c r="J490" s="31">
        <v>0</v>
      </c>
      <c r="K490" s="31">
        <v>0</v>
      </c>
      <c r="L490" s="31">
        <v>0</v>
      </c>
      <c r="M490" s="31">
        <v>0</v>
      </c>
      <c r="N490" s="31">
        <v>0</v>
      </c>
      <c r="O490" s="31">
        <v>0</v>
      </c>
      <c r="P490" s="21">
        <f>SUM(E490:O490)</f>
        <v>4337.97</v>
      </c>
      <c r="Q490" s="19">
        <v>414.14</v>
      </c>
      <c r="R490" s="21">
        <f>P490-Q490</f>
        <v>3923.8300000000004</v>
      </c>
    </row>
    <row r="491" spans="1:18" x14ac:dyDescent="0.25">
      <c r="A491" s="29">
        <v>4525</v>
      </c>
      <c r="B491" s="29" t="s">
        <v>658</v>
      </c>
      <c r="C491" s="30" t="s">
        <v>63</v>
      </c>
      <c r="D491" s="30" t="s">
        <v>40</v>
      </c>
      <c r="E491" s="31">
        <v>7496.86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1">
        <v>0</v>
      </c>
      <c r="P491" s="21">
        <f>SUM(E491:O491)</f>
        <v>7496.86</v>
      </c>
      <c r="Q491" s="19">
        <v>1811.86</v>
      </c>
      <c r="R491" s="21">
        <f>P491-Q491</f>
        <v>5685</v>
      </c>
    </row>
    <row r="492" spans="1:18" x14ac:dyDescent="0.25">
      <c r="A492" s="29">
        <v>6529</v>
      </c>
      <c r="B492" s="29" t="s">
        <v>841</v>
      </c>
      <c r="C492" s="30" t="s">
        <v>36</v>
      </c>
      <c r="D492" s="30" t="s">
        <v>14</v>
      </c>
      <c r="E492" s="31">
        <v>2121.92</v>
      </c>
      <c r="F492" s="31">
        <v>0</v>
      </c>
      <c r="G492" s="31">
        <v>324.2</v>
      </c>
      <c r="H492" s="31">
        <v>0</v>
      </c>
      <c r="I492" s="31">
        <v>0</v>
      </c>
      <c r="J492" s="31">
        <v>0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  <c r="P492" s="21">
        <f>SUM(E492:O492)</f>
        <v>2446.12</v>
      </c>
      <c r="Q492" s="19">
        <v>1751.37</v>
      </c>
      <c r="R492" s="21">
        <f>P492-Q492</f>
        <v>694.75</v>
      </c>
    </row>
    <row r="493" spans="1:18" x14ac:dyDescent="0.25">
      <c r="A493" s="29">
        <v>6031</v>
      </c>
      <c r="B493" s="29" t="s">
        <v>305</v>
      </c>
      <c r="C493" s="30" t="s">
        <v>99</v>
      </c>
      <c r="D493" s="30" t="s">
        <v>29</v>
      </c>
      <c r="E493" s="31">
        <v>5823.66</v>
      </c>
      <c r="F493" s="31">
        <v>0</v>
      </c>
      <c r="G493" s="31">
        <v>0</v>
      </c>
      <c r="H493" s="31">
        <v>0</v>
      </c>
      <c r="I493" s="31">
        <v>0</v>
      </c>
      <c r="J493" s="31">
        <v>0</v>
      </c>
      <c r="K493" s="31">
        <v>0</v>
      </c>
      <c r="L493" s="31">
        <v>0</v>
      </c>
      <c r="M493" s="31">
        <v>101.72</v>
      </c>
      <c r="N493" s="31">
        <v>0</v>
      </c>
      <c r="O493" s="31">
        <v>0</v>
      </c>
      <c r="P493" s="21">
        <f>SUM(E493:O493)</f>
        <v>5925.38</v>
      </c>
      <c r="Q493" s="19">
        <v>941.73</v>
      </c>
      <c r="R493" s="21">
        <f>P493-Q493</f>
        <v>4983.6499999999996</v>
      </c>
    </row>
    <row r="494" spans="1:18" x14ac:dyDescent="0.25">
      <c r="A494" s="29">
        <v>6397</v>
      </c>
      <c r="B494" s="29" t="s">
        <v>351</v>
      </c>
      <c r="C494" s="30" t="s">
        <v>37</v>
      </c>
      <c r="D494" s="30" t="s">
        <v>14</v>
      </c>
      <c r="E494" s="31">
        <v>5045.45</v>
      </c>
      <c r="F494" s="31">
        <v>0</v>
      </c>
      <c r="G494" s="31">
        <v>0</v>
      </c>
      <c r="H494" s="31">
        <v>0</v>
      </c>
      <c r="I494" s="31">
        <v>0</v>
      </c>
      <c r="J494" s="31">
        <v>0</v>
      </c>
      <c r="K494" s="31">
        <v>5021.84</v>
      </c>
      <c r="L494" s="31">
        <v>0</v>
      </c>
      <c r="M494" s="31">
        <v>0</v>
      </c>
      <c r="N494" s="31">
        <v>0</v>
      </c>
      <c r="O494" s="31">
        <v>0</v>
      </c>
      <c r="P494" s="21">
        <f>SUM(E494:O494)</f>
        <v>10067.290000000001</v>
      </c>
      <c r="Q494" s="19">
        <v>2845.71</v>
      </c>
      <c r="R494" s="21">
        <f>P494-Q494</f>
        <v>7221.5800000000008</v>
      </c>
    </row>
    <row r="495" spans="1:18" x14ac:dyDescent="0.25">
      <c r="A495" s="29">
        <v>6821</v>
      </c>
      <c r="B495" s="29" t="s">
        <v>912</v>
      </c>
      <c r="C495" s="30" t="s">
        <v>36</v>
      </c>
      <c r="D495" s="30" t="s">
        <v>14</v>
      </c>
      <c r="E495" s="31">
        <v>2121.92</v>
      </c>
      <c r="F495" s="31">
        <v>0</v>
      </c>
      <c r="G495" s="31">
        <v>612.13</v>
      </c>
      <c r="H495" s="31">
        <v>0</v>
      </c>
      <c r="I495" s="31">
        <v>0</v>
      </c>
      <c r="J495" s="31">
        <v>0</v>
      </c>
      <c r="K495" s="31">
        <v>0</v>
      </c>
      <c r="L495" s="31">
        <v>0</v>
      </c>
      <c r="M495" s="31">
        <v>0</v>
      </c>
      <c r="N495" s="31">
        <v>0</v>
      </c>
      <c r="O495" s="31">
        <v>0</v>
      </c>
      <c r="P495" s="21">
        <f>SUM(E495:O495)</f>
        <v>2734.05</v>
      </c>
      <c r="Q495" s="19">
        <v>1958.75</v>
      </c>
      <c r="R495" s="21">
        <f>P495-Q495</f>
        <v>775.30000000000018</v>
      </c>
    </row>
    <row r="496" spans="1:18" x14ac:dyDescent="0.25">
      <c r="A496" s="29">
        <v>7198</v>
      </c>
      <c r="B496" s="29" t="s">
        <v>526</v>
      </c>
      <c r="C496" s="30" t="s">
        <v>46</v>
      </c>
      <c r="D496" s="30" t="s">
        <v>112</v>
      </c>
      <c r="E496" s="31">
        <v>11159.64</v>
      </c>
      <c r="F496" s="31">
        <v>0</v>
      </c>
      <c r="G496" s="31">
        <v>0</v>
      </c>
      <c r="H496" s="31">
        <v>0</v>
      </c>
      <c r="I496" s="31">
        <v>0</v>
      </c>
      <c r="J496" s="31">
        <v>0</v>
      </c>
      <c r="K496" s="31">
        <v>0</v>
      </c>
      <c r="L496" s="31">
        <v>0</v>
      </c>
      <c r="M496" s="31">
        <v>0</v>
      </c>
      <c r="N496" s="31">
        <v>0</v>
      </c>
      <c r="O496" s="31">
        <v>0</v>
      </c>
      <c r="P496" s="21">
        <f>SUM(E496:O496)</f>
        <v>11159.64</v>
      </c>
      <c r="Q496" s="19">
        <v>2881.52</v>
      </c>
      <c r="R496" s="21">
        <f>P496-Q496</f>
        <v>8278.119999999999</v>
      </c>
    </row>
    <row r="497" spans="1:18" x14ac:dyDescent="0.25">
      <c r="A497" s="29">
        <v>6441</v>
      </c>
      <c r="B497" s="29" t="s">
        <v>365</v>
      </c>
      <c r="C497" s="30" t="s">
        <v>52</v>
      </c>
      <c r="D497" s="30" t="s">
        <v>112</v>
      </c>
      <c r="E497" s="31">
        <v>3347.89</v>
      </c>
      <c r="F497" s="31">
        <v>0</v>
      </c>
      <c r="G497" s="31">
        <v>0</v>
      </c>
      <c r="H497" s="31">
        <v>0</v>
      </c>
      <c r="I497" s="31">
        <v>669.58</v>
      </c>
      <c r="J497" s="31">
        <v>0</v>
      </c>
      <c r="K497" s="31">
        <v>0</v>
      </c>
      <c r="L497" s="31">
        <v>0</v>
      </c>
      <c r="M497" s="31">
        <v>0</v>
      </c>
      <c r="N497" s="31">
        <v>997.9</v>
      </c>
      <c r="O497" s="31">
        <v>0</v>
      </c>
      <c r="P497" s="21">
        <f>SUM(E497:O497)</f>
        <v>5015.37</v>
      </c>
      <c r="Q497" s="19">
        <v>370.68</v>
      </c>
      <c r="R497" s="21">
        <f>P497-Q497</f>
        <v>4644.6899999999996</v>
      </c>
    </row>
    <row r="498" spans="1:18" x14ac:dyDescent="0.25">
      <c r="A498" s="29">
        <v>6989</v>
      </c>
      <c r="B498" s="29" t="s">
        <v>469</v>
      </c>
      <c r="C498" s="30" t="s">
        <v>47</v>
      </c>
      <c r="D498" s="30" t="s">
        <v>14</v>
      </c>
      <c r="E498" s="31">
        <v>2121.92</v>
      </c>
      <c r="F498" s="31">
        <v>0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L498" s="31">
        <v>0</v>
      </c>
      <c r="M498" s="31">
        <v>0</v>
      </c>
      <c r="N498" s="31">
        <v>0</v>
      </c>
      <c r="O498" s="31">
        <v>0</v>
      </c>
      <c r="P498" s="21">
        <f>SUM(E498:O498)</f>
        <v>2121.92</v>
      </c>
      <c r="Q498" s="19">
        <v>791.97</v>
      </c>
      <c r="R498" s="21">
        <f>P498-Q498</f>
        <v>1329.95</v>
      </c>
    </row>
    <row r="499" spans="1:18" x14ac:dyDescent="0.25">
      <c r="A499" s="29">
        <v>5481</v>
      </c>
      <c r="B499" s="29" t="s">
        <v>700</v>
      </c>
      <c r="C499" s="30" t="s">
        <v>41</v>
      </c>
      <c r="D499" s="30">
        <v>4</v>
      </c>
      <c r="E499" s="31">
        <v>14507.53</v>
      </c>
      <c r="F499" s="31">
        <v>0</v>
      </c>
      <c r="G499" s="31">
        <v>0</v>
      </c>
      <c r="H499" s="31">
        <v>0</v>
      </c>
      <c r="I499" s="31">
        <v>2417.92</v>
      </c>
      <c r="J499" s="31">
        <v>0</v>
      </c>
      <c r="K499" s="31">
        <v>0</v>
      </c>
      <c r="L499" s="31">
        <v>0</v>
      </c>
      <c r="M499" s="31">
        <v>0</v>
      </c>
      <c r="N499" s="31">
        <v>0</v>
      </c>
      <c r="O499" s="31">
        <v>0</v>
      </c>
      <c r="P499" s="21">
        <f>SUM(E499:O499)</f>
        <v>16925.45</v>
      </c>
      <c r="Q499" s="19">
        <v>4467.12</v>
      </c>
      <c r="R499" s="21">
        <f>P499-Q499</f>
        <v>12458.330000000002</v>
      </c>
    </row>
    <row r="500" spans="1:18" x14ac:dyDescent="0.25">
      <c r="A500" s="29">
        <v>5898</v>
      </c>
      <c r="B500" s="29" t="s">
        <v>291</v>
      </c>
      <c r="C500" s="30" t="s">
        <v>45</v>
      </c>
      <c r="D500" s="30" t="s">
        <v>29</v>
      </c>
      <c r="E500" s="31">
        <v>2844.57</v>
      </c>
      <c r="F500" s="31">
        <v>0</v>
      </c>
      <c r="G500" s="31">
        <v>0</v>
      </c>
      <c r="H500" s="31">
        <v>0</v>
      </c>
      <c r="I500" s="31">
        <v>241.37</v>
      </c>
      <c r="J500" s="31">
        <v>0</v>
      </c>
      <c r="K500" s="31">
        <v>1500</v>
      </c>
      <c r="L500" s="31">
        <v>0</v>
      </c>
      <c r="M500" s="31">
        <v>0</v>
      </c>
      <c r="N500" s="31">
        <v>0</v>
      </c>
      <c r="O500" s="31">
        <v>3041.2</v>
      </c>
      <c r="P500" s="21">
        <f>SUM(E500:O500)</f>
        <v>7627.14</v>
      </c>
      <c r="Q500" s="19">
        <v>1299.1500000000001</v>
      </c>
      <c r="R500" s="21">
        <f>P500-Q500</f>
        <v>6327.99</v>
      </c>
    </row>
    <row r="501" spans="1:18" x14ac:dyDescent="0.25">
      <c r="A501" s="29">
        <v>6828</v>
      </c>
      <c r="B501" s="29" t="s">
        <v>914</v>
      </c>
      <c r="C501" s="30" t="s">
        <v>67</v>
      </c>
      <c r="D501" s="30" t="s">
        <v>14</v>
      </c>
      <c r="E501" s="31">
        <v>5045.45</v>
      </c>
      <c r="F501" s="31">
        <v>0</v>
      </c>
      <c r="G501" s="31">
        <v>0</v>
      </c>
      <c r="H501" s="31">
        <v>0</v>
      </c>
      <c r="I501" s="31">
        <v>0</v>
      </c>
      <c r="J501" s="31">
        <v>0</v>
      </c>
      <c r="K501" s="31">
        <v>0</v>
      </c>
      <c r="L501" s="31">
        <v>0</v>
      </c>
      <c r="M501" s="31">
        <v>0</v>
      </c>
      <c r="N501" s="31">
        <v>0</v>
      </c>
      <c r="O501" s="31">
        <v>0</v>
      </c>
      <c r="P501" s="21">
        <f>SUM(E501:O501)</f>
        <v>5045.45</v>
      </c>
      <c r="Q501" s="19">
        <v>837.95</v>
      </c>
      <c r="R501" s="21">
        <f>P501-Q501</f>
        <v>4207.5</v>
      </c>
    </row>
    <row r="502" spans="1:18" x14ac:dyDescent="0.25">
      <c r="A502" s="29">
        <v>5414</v>
      </c>
      <c r="B502" s="29" t="s">
        <v>692</v>
      </c>
      <c r="C502" s="30" t="s">
        <v>41</v>
      </c>
      <c r="D502" s="30">
        <v>3</v>
      </c>
      <c r="E502" s="31">
        <v>11606.03</v>
      </c>
      <c r="F502" s="31">
        <v>0</v>
      </c>
      <c r="G502" s="31">
        <v>0</v>
      </c>
      <c r="H502" s="31">
        <v>0</v>
      </c>
      <c r="I502" s="31">
        <v>0</v>
      </c>
      <c r="J502" s="31">
        <v>0</v>
      </c>
      <c r="K502" s="31">
        <v>0</v>
      </c>
      <c r="L502" s="31">
        <v>0</v>
      </c>
      <c r="M502" s="31">
        <v>179.13</v>
      </c>
      <c r="N502" s="31">
        <v>0</v>
      </c>
      <c r="O502" s="31">
        <v>8124.22</v>
      </c>
      <c r="P502" s="21">
        <f>SUM(E502:O502)</f>
        <v>19909.38</v>
      </c>
      <c r="Q502" s="19">
        <v>3206.25</v>
      </c>
      <c r="R502" s="21">
        <f>P502-Q502</f>
        <v>16703.13</v>
      </c>
    </row>
    <row r="503" spans="1:18" x14ac:dyDescent="0.25">
      <c r="A503" s="29">
        <v>5740</v>
      </c>
      <c r="B503" s="29" t="s">
        <v>733</v>
      </c>
      <c r="C503" s="30" t="s">
        <v>57</v>
      </c>
      <c r="D503" s="30" t="s">
        <v>112</v>
      </c>
      <c r="E503" s="31">
        <v>8369.73</v>
      </c>
      <c r="F503" s="31">
        <v>0</v>
      </c>
      <c r="G503" s="31">
        <v>0</v>
      </c>
      <c r="H503" s="31">
        <v>0</v>
      </c>
      <c r="I503" s="31">
        <v>929.97</v>
      </c>
      <c r="J503" s="31">
        <v>0</v>
      </c>
      <c r="K503" s="31">
        <v>0</v>
      </c>
      <c r="L503" s="31">
        <v>0</v>
      </c>
      <c r="M503" s="31">
        <v>0</v>
      </c>
      <c r="N503" s="31">
        <v>0</v>
      </c>
      <c r="O503" s="31">
        <v>0</v>
      </c>
      <c r="P503" s="21">
        <f>SUM(E503:O503)</f>
        <v>9299.6999999999989</v>
      </c>
      <c r="Q503" s="19">
        <v>2370.04</v>
      </c>
      <c r="R503" s="21">
        <f>P503-Q503</f>
        <v>6929.6599999999989</v>
      </c>
    </row>
    <row r="504" spans="1:18" x14ac:dyDescent="0.25">
      <c r="A504" s="29">
        <v>6314</v>
      </c>
      <c r="B504" s="29" t="s">
        <v>809</v>
      </c>
      <c r="C504" s="30" t="s">
        <v>45</v>
      </c>
      <c r="D504" s="30" t="s">
        <v>29</v>
      </c>
      <c r="E504" s="31">
        <v>2844.57</v>
      </c>
      <c r="F504" s="31">
        <v>0</v>
      </c>
      <c r="G504" s="31">
        <v>0</v>
      </c>
      <c r="H504" s="31">
        <v>0</v>
      </c>
      <c r="I504" s="31">
        <v>0</v>
      </c>
      <c r="J504" s="31">
        <v>0</v>
      </c>
      <c r="K504" s="31">
        <v>0</v>
      </c>
      <c r="L504" s="31">
        <v>0</v>
      </c>
      <c r="M504" s="31">
        <v>0</v>
      </c>
      <c r="N504" s="31">
        <v>0</v>
      </c>
      <c r="O504" s="31">
        <v>0</v>
      </c>
      <c r="P504" s="21">
        <f>SUM(E504:O504)</f>
        <v>2844.57</v>
      </c>
      <c r="Q504" s="19">
        <v>236.69</v>
      </c>
      <c r="R504" s="21">
        <f>P504-Q504</f>
        <v>2607.88</v>
      </c>
    </row>
    <row r="505" spans="1:18" x14ac:dyDescent="0.25">
      <c r="A505" s="29">
        <v>6687</v>
      </c>
      <c r="B505" s="29" t="s">
        <v>402</v>
      </c>
      <c r="C505" s="30" t="s">
        <v>57</v>
      </c>
      <c r="D505" s="30" t="s">
        <v>112</v>
      </c>
      <c r="E505" s="31">
        <v>8369.73</v>
      </c>
      <c r="F505" s="31">
        <v>0</v>
      </c>
      <c r="G505" s="31">
        <v>0</v>
      </c>
      <c r="H505" s="31">
        <v>0</v>
      </c>
      <c r="I505" s="31">
        <v>0</v>
      </c>
      <c r="J505" s="31">
        <v>0</v>
      </c>
      <c r="K505" s="31">
        <v>0</v>
      </c>
      <c r="L505" s="31">
        <v>0</v>
      </c>
      <c r="M505" s="31">
        <v>0</v>
      </c>
      <c r="N505" s="31">
        <v>0</v>
      </c>
      <c r="O505" s="31">
        <v>0</v>
      </c>
      <c r="P505" s="21">
        <f>SUM(E505:O505)</f>
        <v>8369.73</v>
      </c>
      <c r="Q505" s="19">
        <v>4082.19</v>
      </c>
      <c r="R505" s="21">
        <f>P505-Q505</f>
        <v>4287.5399999999991</v>
      </c>
    </row>
    <row r="506" spans="1:18" x14ac:dyDescent="0.25">
      <c r="A506" s="29">
        <v>7171</v>
      </c>
      <c r="B506" s="29" t="s">
        <v>517</v>
      </c>
      <c r="C506" s="30" t="s">
        <v>15</v>
      </c>
      <c r="D506" s="30" t="s">
        <v>14</v>
      </c>
      <c r="E506" s="31">
        <v>1779.08</v>
      </c>
      <c r="F506" s="31">
        <v>0</v>
      </c>
      <c r="G506" s="31">
        <v>0</v>
      </c>
      <c r="H506" s="31">
        <v>0</v>
      </c>
      <c r="I506" s="31">
        <v>0</v>
      </c>
      <c r="J506" s="31">
        <v>0</v>
      </c>
      <c r="K506" s="31">
        <v>0</v>
      </c>
      <c r="L506" s="31">
        <v>0</v>
      </c>
      <c r="M506" s="31">
        <v>0</v>
      </c>
      <c r="N506" s="31">
        <v>0</v>
      </c>
      <c r="O506" s="31">
        <v>0</v>
      </c>
      <c r="P506" s="21">
        <f>SUM(E506:O506)</f>
        <v>1779.08</v>
      </c>
      <c r="Q506" s="19">
        <v>461.23</v>
      </c>
      <c r="R506" s="21">
        <f>P506-Q506</f>
        <v>1317.85</v>
      </c>
    </row>
    <row r="507" spans="1:18" x14ac:dyDescent="0.25">
      <c r="A507" s="29">
        <v>7364</v>
      </c>
      <c r="B507" s="29" t="s">
        <v>561</v>
      </c>
      <c r="C507" s="30" t="s">
        <v>15</v>
      </c>
      <c r="D507" s="30" t="s">
        <v>14</v>
      </c>
      <c r="E507" s="31">
        <v>1186.05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1">
        <v>0</v>
      </c>
      <c r="P507" s="21">
        <f>SUM(E507:O507)</f>
        <v>1186.05</v>
      </c>
      <c r="Q507" s="19">
        <v>1097.5</v>
      </c>
      <c r="R507" s="21">
        <f>P507-Q507</f>
        <v>88.549999999999955</v>
      </c>
    </row>
    <row r="508" spans="1:18" x14ac:dyDescent="0.25">
      <c r="A508" s="29">
        <v>7120</v>
      </c>
      <c r="B508" s="29" t="s">
        <v>500</v>
      </c>
      <c r="C508" s="30" t="s">
        <v>16</v>
      </c>
      <c r="D508" s="30" t="s">
        <v>14</v>
      </c>
      <c r="E508" s="31">
        <v>5045.45</v>
      </c>
      <c r="F508" s="31">
        <v>0</v>
      </c>
      <c r="G508" s="31">
        <v>0</v>
      </c>
      <c r="H508" s="31">
        <v>0</v>
      </c>
      <c r="I508" s="31">
        <v>0</v>
      </c>
      <c r="J508" s="31">
        <v>0</v>
      </c>
      <c r="K508" s="31">
        <v>0</v>
      </c>
      <c r="L508" s="31">
        <v>0</v>
      </c>
      <c r="M508" s="31">
        <v>0</v>
      </c>
      <c r="N508" s="31">
        <v>0</v>
      </c>
      <c r="O508" s="31">
        <v>0</v>
      </c>
      <c r="P508" s="21">
        <f>SUM(E508:O508)</f>
        <v>5045.45</v>
      </c>
      <c r="Q508" s="19">
        <v>913.96</v>
      </c>
      <c r="R508" s="21">
        <f>P508-Q508</f>
        <v>4131.49</v>
      </c>
    </row>
    <row r="509" spans="1:18" x14ac:dyDescent="0.25">
      <c r="A509" s="29">
        <v>6627</v>
      </c>
      <c r="B509" s="29" t="s">
        <v>400</v>
      </c>
      <c r="C509" s="30" t="s">
        <v>119</v>
      </c>
      <c r="D509" s="30" t="s">
        <v>14</v>
      </c>
      <c r="E509" s="31">
        <v>5045.45</v>
      </c>
      <c r="F509" s="31">
        <v>0</v>
      </c>
      <c r="G509" s="31">
        <v>0</v>
      </c>
      <c r="H509" s="31">
        <v>0</v>
      </c>
      <c r="I509" s="31">
        <v>0</v>
      </c>
      <c r="J509" s="31">
        <v>0</v>
      </c>
      <c r="K509" s="31">
        <v>0</v>
      </c>
      <c r="L509" s="31">
        <v>0</v>
      </c>
      <c r="M509" s="31">
        <v>0</v>
      </c>
      <c r="N509" s="31">
        <v>0</v>
      </c>
      <c r="O509" s="31">
        <v>0</v>
      </c>
      <c r="P509" s="21">
        <f>SUM(E509:O509)</f>
        <v>5045.45</v>
      </c>
      <c r="Q509" s="19">
        <v>807</v>
      </c>
      <c r="R509" s="21">
        <f>P509-Q509</f>
        <v>4238.45</v>
      </c>
    </row>
    <row r="510" spans="1:18" x14ac:dyDescent="0.25">
      <c r="A510" s="29">
        <v>7396</v>
      </c>
      <c r="B510" s="29" t="s">
        <v>1045</v>
      </c>
      <c r="C510" s="30" t="s">
        <v>49</v>
      </c>
      <c r="D510" s="30" t="s">
        <v>14</v>
      </c>
      <c r="E510" s="31">
        <v>5045.45</v>
      </c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  <c r="P510" s="21">
        <f>SUM(E510:O510)</f>
        <v>5045.45</v>
      </c>
      <c r="Q510" s="19">
        <v>529.14</v>
      </c>
      <c r="R510" s="21">
        <f>P510-Q510</f>
        <v>4516.3099999999995</v>
      </c>
    </row>
    <row r="511" spans="1:18" x14ac:dyDescent="0.25">
      <c r="A511" s="29">
        <v>283</v>
      </c>
      <c r="B511" s="29" t="s">
        <v>622</v>
      </c>
      <c r="C511" s="30" t="s">
        <v>63</v>
      </c>
      <c r="D511" s="30" t="s">
        <v>40</v>
      </c>
      <c r="E511" s="31">
        <v>7496.86</v>
      </c>
      <c r="F511" s="31">
        <v>1150.31</v>
      </c>
      <c r="G511" s="31">
        <v>0</v>
      </c>
      <c r="H511" s="31">
        <v>0</v>
      </c>
      <c r="I511" s="31">
        <v>0</v>
      </c>
      <c r="J511" s="31">
        <v>0</v>
      </c>
      <c r="K511" s="31">
        <v>0</v>
      </c>
      <c r="L511" s="31">
        <v>0</v>
      </c>
      <c r="M511" s="31">
        <v>0</v>
      </c>
      <c r="N511" s="31">
        <v>0</v>
      </c>
      <c r="O511" s="31">
        <v>0</v>
      </c>
      <c r="P511" s="21">
        <f>SUM(E511:O511)</f>
        <v>8647.17</v>
      </c>
      <c r="Q511" s="19">
        <v>4206.71</v>
      </c>
      <c r="R511" s="21">
        <f>P511-Q511</f>
        <v>4440.46</v>
      </c>
    </row>
    <row r="512" spans="1:18" x14ac:dyDescent="0.25">
      <c r="A512" s="29">
        <v>5102</v>
      </c>
      <c r="B512" s="29" t="s">
        <v>683</v>
      </c>
      <c r="C512" s="30" t="s">
        <v>16</v>
      </c>
      <c r="D512" s="30" t="s">
        <v>68</v>
      </c>
      <c r="E512" s="31">
        <v>5570.59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L512" s="31">
        <v>0</v>
      </c>
      <c r="M512" s="31">
        <v>0</v>
      </c>
      <c r="N512" s="31">
        <v>0</v>
      </c>
      <c r="O512" s="31">
        <v>0</v>
      </c>
      <c r="P512" s="21">
        <f>SUM(E512:O512)</f>
        <v>5570.59</v>
      </c>
      <c r="Q512" s="19">
        <v>857.9</v>
      </c>
      <c r="R512" s="21">
        <f>P512-Q512</f>
        <v>4712.6900000000005</v>
      </c>
    </row>
    <row r="513" spans="1:18" x14ac:dyDescent="0.25">
      <c r="A513" s="29">
        <v>7389</v>
      </c>
      <c r="B513" s="29" t="s">
        <v>569</v>
      </c>
      <c r="C513" s="30" t="s">
        <v>115</v>
      </c>
      <c r="D513" s="30" t="s">
        <v>14</v>
      </c>
      <c r="E513" s="31">
        <v>5045.45</v>
      </c>
      <c r="F513" s="31">
        <v>0</v>
      </c>
      <c r="G513" s="31">
        <v>0</v>
      </c>
      <c r="H513" s="31">
        <v>0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0</v>
      </c>
      <c r="O513" s="31">
        <v>0</v>
      </c>
      <c r="P513" s="21">
        <f>SUM(E513:O513)</f>
        <v>5045.45</v>
      </c>
      <c r="Q513" s="19">
        <v>529.14</v>
      </c>
      <c r="R513" s="21">
        <f>P513-Q513</f>
        <v>4516.3099999999995</v>
      </c>
    </row>
    <row r="514" spans="1:18" x14ac:dyDescent="0.25">
      <c r="A514" s="29">
        <v>6484</v>
      </c>
      <c r="B514" s="29" t="s">
        <v>827</v>
      </c>
      <c r="C514" s="30" t="s">
        <v>52</v>
      </c>
      <c r="D514" s="30" t="s">
        <v>112</v>
      </c>
      <c r="E514" s="31">
        <v>3347.89</v>
      </c>
      <c r="F514" s="31">
        <v>0</v>
      </c>
      <c r="G514" s="31">
        <v>0</v>
      </c>
      <c r="H514" s="31">
        <v>0</v>
      </c>
      <c r="I514" s="31">
        <v>0</v>
      </c>
      <c r="J514" s="31">
        <v>0</v>
      </c>
      <c r="K514" s="31">
        <v>0</v>
      </c>
      <c r="L514" s="31">
        <v>0</v>
      </c>
      <c r="M514" s="31">
        <v>0</v>
      </c>
      <c r="N514" s="31">
        <v>5009.8999999999996</v>
      </c>
      <c r="O514" s="31">
        <v>0</v>
      </c>
      <c r="P514" s="21">
        <f>SUM(E514:O514)</f>
        <v>8357.7899999999991</v>
      </c>
      <c r="Q514" s="19">
        <v>290.33</v>
      </c>
      <c r="R514" s="21">
        <f>P514-Q514</f>
        <v>8067.4599999999991</v>
      </c>
    </row>
    <row r="515" spans="1:18" x14ac:dyDescent="0.25">
      <c r="A515" s="29">
        <v>6946</v>
      </c>
      <c r="B515" s="29" t="s">
        <v>459</v>
      </c>
      <c r="C515" s="30" t="s">
        <v>16</v>
      </c>
      <c r="D515" s="30" t="s">
        <v>14</v>
      </c>
      <c r="E515" s="31">
        <v>5045.45</v>
      </c>
      <c r="F515" s="31">
        <v>0</v>
      </c>
      <c r="G515" s="31">
        <v>0</v>
      </c>
      <c r="H515" s="31">
        <v>0</v>
      </c>
      <c r="I515" s="31">
        <v>0</v>
      </c>
      <c r="J515" s="31">
        <v>0</v>
      </c>
      <c r="K515" s="31">
        <v>0</v>
      </c>
      <c r="L515" s="31">
        <v>0</v>
      </c>
      <c r="M515" s="31">
        <v>0</v>
      </c>
      <c r="N515" s="31">
        <v>0</v>
      </c>
      <c r="O515" s="31">
        <v>3531.82</v>
      </c>
      <c r="P515" s="21">
        <f>SUM(E515:O515)</f>
        <v>8577.27</v>
      </c>
      <c r="Q515" s="19">
        <v>1316.48</v>
      </c>
      <c r="R515" s="21">
        <f>P515-Q515</f>
        <v>7260.7900000000009</v>
      </c>
    </row>
    <row r="516" spans="1:18" x14ac:dyDescent="0.25">
      <c r="A516" s="29">
        <v>7395</v>
      </c>
      <c r="B516" s="29" t="s">
        <v>1044</v>
      </c>
      <c r="C516" s="30" t="s">
        <v>49</v>
      </c>
      <c r="D516" s="30" t="s">
        <v>14</v>
      </c>
      <c r="E516" s="31">
        <v>5045.45</v>
      </c>
      <c r="F516" s="31">
        <v>0</v>
      </c>
      <c r="G516" s="31">
        <v>0</v>
      </c>
      <c r="H516" s="31">
        <v>0</v>
      </c>
      <c r="I516" s="31">
        <v>0</v>
      </c>
      <c r="J516" s="31">
        <v>0</v>
      </c>
      <c r="K516" s="31">
        <v>0</v>
      </c>
      <c r="L516" s="31">
        <v>0</v>
      </c>
      <c r="M516" s="31">
        <v>0</v>
      </c>
      <c r="N516" s="31">
        <v>0</v>
      </c>
      <c r="O516" s="31">
        <v>0</v>
      </c>
      <c r="P516" s="21">
        <f>SUM(E516:O516)</f>
        <v>5045.45</v>
      </c>
      <c r="Q516" s="19">
        <v>529.14</v>
      </c>
      <c r="R516" s="21">
        <f>P516-Q516</f>
        <v>4516.3099999999995</v>
      </c>
    </row>
    <row r="517" spans="1:18" x14ac:dyDescent="0.25">
      <c r="A517" s="29">
        <v>4361</v>
      </c>
      <c r="B517" s="29" t="s">
        <v>649</v>
      </c>
      <c r="C517" s="30" t="s">
        <v>37</v>
      </c>
      <c r="D517" s="30" t="s">
        <v>59</v>
      </c>
      <c r="E517" s="31">
        <v>5249.29</v>
      </c>
      <c r="F517" s="31">
        <v>0</v>
      </c>
      <c r="G517" s="31">
        <v>0</v>
      </c>
      <c r="H517" s="31">
        <v>0</v>
      </c>
      <c r="I517" s="31">
        <v>1166.51</v>
      </c>
      <c r="J517" s="31">
        <v>0</v>
      </c>
      <c r="K517" s="31">
        <v>0</v>
      </c>
      <c r="L517" s="31">
        <v>0</v>
      </c>
      <c r="M517" s="31">
        <v>0</v>
      </c>
      <c r="N517" s="31">
        <v>0</v>
      </c>
      <c r="O517" s="31">
        <v>0</v>
      </c>
      <c r="P517" s="21">
        <f>SUM(E517:O517)</f>
        <v>6415.8</v>
      </c>
      <c r="Q517" s="19">
        <v>4598.54</v>
      </c>
      <c r="R517" s="21">
        <f>P517-Q517</f>
        <v>1817.2600000000002</v>
      </c>
    </row>
    <row r="518" spans="1:18" x14ac:dyDescent="0.25">
      <c r="A518" s="29">
        <v>5921</v>
      </c>
      <c r="B518" s="29" t="s">
        <v>765</v>
      </c>
      <c r="C518" s="30" t="s">
        <v>16</v>
      </c>
      <c r="D518" s="30" t="s">
        <v>29</v>
      </c>
      <c r="E518" s="31">
        <v>5146.37</v>
      </c>
      <c r="F518" s="31">
        <v>0</v>
      </c>
      <c r="G518" s="31">
        <v>0</v>
      </c>
      <c r="H518" s="31">
        <v>0</v>
      </c>
      <c r="I518" s="31">
        <v>1143.6400000000001</v>
      </c>
      <c r="J518" s="31">
        <v>0</v>
      </c>
      <c r="K518" s="31">
        <v>0</v>
      </c>
      <c r="L518" s="31">
        <v>0</v>
      </c>
      <c r="M518" s="31">
        <v>0</v>
      </c>
      <c r="N518" s="31">
        <v>0</v>
      </c>
      <c r="O518" s="31">
        <v>3602.46</v>
      </c>
      <c r="P518" s="21">
        <f>SUM(E518:O518)</f>
        <v>9892.4700000000012</v>
      </c>
      <c r="Q518" s="19">
        <v>1498.27</v>
      </c>
      <c r="R518" s="21">
        <f>P518-Q518</f>
        <v>8394.2000000000007</v>
      </c>
    </row>
    <row r="519" spans="1:18" x14ac:dyDescent="0.25">
      <c r="A519" s="29">
        <v>6400</v>
      </c>
      <c r="B519" s="29" t="s">
        <v>352</v>
      </c>
      <c r="C519" s="30" t="s">
        <v>45</v>
      </c>
      <c r="D519" s="30" t="s">
        <v>29</v>
      </c>
      <c r="E519" s="31">
        <v>2844.57</v>
      </c>
      <c r="F519" s="31">
        <v>0</v>
      </c>
      <c r="G519" s="31">
        <v>0</v>
      </c>
      <c r="H519" s="31">
        <v>0</v>
      </c>
      <c r="I519" s="31">
        <v>0</v>
      </c>
      <c r="J519" s="31">
        <v>0</v>
      </c>
      <c r="K519" s="31">
        <v>0</v>
      </c>
      <c r="L519" s="31">
        <v>0</v>
      </c>
      <c r="M519" s="31">
        <v>284.95</v>
      </c>
      <c r="N519" s="31">
        <v>0</v>
      </c>
      <c r="O519" s="31">
        <v>0</v>
      </c>
      <c r="P519" s="21">
        <f>SUM(E519:O519)</f>
        <v>3129.52</v>
      </c>
      <c r="Q519" s="19">
        <v>236.69</v>
      </c>
      <c r="R519" s="21">
        <f>P519-Q519</f>
        <v>2892.83</v>
      </c>
    </row>
    <row r="520" spans="1:18" x14ac:dyDescent="0.25">
      <c r="A520" s="29">
        <v>6824</v>
      </c>
      <c r="B520" s="29" t="s">
        <v>441</v>
      </c>
      <c r="C520" s="30" t="s">
        <v>39</v>
      </c>
      <c r="D520" s="30" t="s">
        <v>14</v>
      </c>
      <c r="E520" s="31">
        <v>5709.48</v>
      </c>
      <c r="F520" s="31">
        <v>0</v>
      </c>
      <c r="G520" s="31">
        <v>0</v>
      </c>
      <c r="H520" s="31">
        <v>0</v>
      </c>
      <c r="I520" s="31">
        <v>0</v>
      </c>
      <c r="J520" s="31">
        <v>0</v>
      </c>
      <c r="K520" s="31">
        <v>0</v>
      </c>
      <c r="L520" s="31">
        <v>0</v>
      </c>
      <c r="M520" s="31">
        <v>0</v>
      </c>
      <c r="N520" s="31">
        <v>0</v>
      </c>
      <c r="O520" s="31">
        <v>0</v>
      </c>
      <c r="P520" s="21">
        <f>SUM(E520:O520)</f>
        <v>5709.48</v>
      </c>
      <c r="Q520" s="19">
        <v>1392.17</v>
      </c>
      <c r="R520" s="21">
        <f>P520-Q520</f>
        <v>4317.3099999999995</v>
      </c>
    </row>
    <row r="521" spans="1:18" x14ac:dyDescent="0.25">
      <c r="A521" s="29">
        <v>5756</v>
      </c>
      <c r="B521" s="29" t="s">
        <v>258</v>
      </c>
      <c r="C521" s="30" t="s">
        <v>67</v>
      </c>
      <c r="D521" s="30" t="s">
        <v>14</v>
      </c>
      <c r="E521" s="31">
        <v>5045.45</v>
      </c>
      <c r="F521" s="31">
        <v>0</v>
      </c>
      <c r="G521" s="31">
        <v>0</v>
      </c>
      <c r="H521" s="31">
        <v>0</v>
      </c>
      <c r="I521" s="31">
        <v>840.91</v>
      </c>
      <c r="J521" s="31">
        <v>0</v>
      </c>
      <c r="K521" s="31">
        <v>0</v>
      </c>
      <c r="L521" s="31">
        <v>0</v>
      </c>
      <c r="M521" s="31">
        <v>0</v>
      </c>
      <c r="N521" s="31">
        <v>0</v>
      </c>
      <c r="O521" s="31">
        <v>0</v>
      </c>
      <c r="P521" s="21">
        <f>SUM(E521:O521)</f>
        <v>5886.36</v>
      </c>
      <c r="Q521" s="19">
        <v>2498.92</v>
      </c>
      <c r="R521" s="21">
        <f>P521-Q521</f>
        <v>3387.4399999999996</v>
      </c>
    </row>
    <row r="522" spans="1:18" x14ac:dyDescent="0.25">
      <c r="A522" s="29">
        <v>5672</v>
      </c>
      <c r="B522" s="29" t="s">
        <v>716</v>
      </c>
      <c r="C522" s="30" t="s">
        <v>102</v>
      </c>
      <c r="D522" s="30" t="s">
        <v>59</v>
      </c>
      <c r="E522" s="31">
        <v>5940.13</v>
      </c>
      <c r="F522" s="31">
        <v>0</v>
      </c>
      <c r="G522" s="31">
        <v>0</v>
      </c>
      <c r="H522" s="31">
        <v>0</v>
      </c>
      <c r="I522" s="31">
        <v>0</v>
      </c>
      <c r="J522" s="31">
        <v>0</v>
      </c>
      <c r="K522" s="31">
        <v>0</v>
      </c>
      <c r="L522" s="31">
        <v>0</v>
      </c>
      <c r="M522" s="31">
        <v>0</v>
      </c>
      <c r="N522" s="31">
        <v>0</v>
      </c>
      <c r="O522" s="31">
        <v>0</v>
      </c>
      <c r="P522" s="21">
        <f>SUM(E522:O522)</f>
        <v>5940.13</v>
      </c>
      <c r="Q522" s="19">
        <v>2507.06</v>
      </c>
      <c r="R522" s="21">
        <f>P522-Q522</f>
        <v>3433.07</v>
      </c>
    </row>
    <row r="523" spans="1:18" x14ac:dyDescent="0.25">
      <c r="A523" s="29">
        <v>5923</v>
      </c>
      <c r="B523" s="29" t="s">
        <v>766</v>
      </c>
      <c r="C523" s="30" t="s">
        <v>16</v>
      </c>
      <c r="D523" s="30" t="s">
        <v>29</v>
      </c>
      <c r="E523" s="31">
        <v>5146.37</v>
      </c>
      <c r="F523" s="31">
        <v>0</v>
      </c>
      <c r="G523" s="31">
        <v>0</v>
      </c>
      <c r="H523" s="31">
        <v>0</v>
      </c>
      <c r="I523" s="31">
        <v>0</v>
      </c>
      <c r="J523" s="31">
        <v>0</v>
      </c>
      <c r="K523" s="31">
        <v>0</v>
      </c>
      <c r="L523" s="31">
        <v>0</v>
      </c>
      <c r="M523" s="31">
        <v>0</v>
      </c>
      <c r="N523" s="31">
        <v>0</v>
      </c>
      <c r="O523" s="31">
        <v>0</v>
      </c>
      <c r="P523" s="21">
        <f>SUM(E523:O523)</f>
        <v>5146.37</v>
      </c>
      <c r="Q523" s="19">
        <v>1023.64</v>
      </c>
      <c r="R523" s="21">
        <f>P523-Q523</f>
        <v>4122.7299999999996</v>
      </c>
    </row>
    <row r="524" spans="1:18" x14ac:dyDescent="0.25">
      <c r="A524" s="29">
        <v>5793</v>
      </c>
      <c r="B524" s="29" t="s">
        <v>267</v>
      </c>
      <c r="C524" s="30" t="s">
        <v>41</v>
      </c>
      <c r="D524" s="30">
        <v>3</v>
      </c>
      <c r="E524" s="31">
        <v>11606.03</v>
      </c>
      <c r="F524" s="31">
        <v>0</v>
      </c>
      <c r="G524" s="31">
        <v>0</v>
      </c>
      <c r="H524" s="31">
        <v>0</v>
      </c>
      <c r="I524" s="31">
        <v>0</v>
      </c>
      <c r="J524" s="31">
        <v>0</v>
      </c>
      <c r="K524" s="31">
        <v>0</v>
      </c>
      <c r="L524" s="31">
        <v>0</v>
      </c>
      <c r="M524" s="31">
        <v>0</v>
      </c>
      <c r="N524" s="31">
        <v>0</v>
      </c>
      <c r="O524" s="31">
        <v>0</v>
      </c>
      <c r="P524" s="21">
        <f>SUM(E524:O524)</f>
        <v>11606.03</v>
      </c>
      <c r="Q524" s="19">
        <v>3004.28</v>
      </c>
      <c r="R524" s="21">
        <f>P524-Q524</f>
        <v>8601.75</v>
      </c>
    </row>
    <row r="525" spans="1:18" x14ac:dyDescent="0.25">
      <c r="A525" s="29">
        <v>7380</v>
      </c>
      <c r="B525" s="29" t="s">
        <v>1041</v>
      </c>
      <c r="C525" s="30" t="s">
        <v>60</v>
      </c>
      <c r="D525" s="30" t="s">
        <v>14</v>
      </c>
      <c r="E525" s="31">
        <v>5045.45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1">
        <v>0</v>
      </c>
      <c r="P525" s="21">
        <f>SUM(E525:O525)</f>
        <v>5045.45</v>
      </c>
      <c r="Q525" s="19">
        <v>1108.8499999999999</v>
      </c>
      <c r="R525" s="21">
        <f>P525-Q525</f>
        <v>3936.6</v>
      </c>
    </row>
    <row r="526" spans="1:18" x14ac:dyDescent="0.25">
      <c r="A526" s="29">
        <v>5829</v>
      </c>
      <c r="B526" s="29" t="s">
        <v>744</v>
      </c>
      <c r="C526" s="30" t="s">
        <v>67</v>
      </c>
      <c r="D526" s="30" t="s">
        <v>59</v>
      </c>
      <c r="E526" s="31">
        <v>5249.29</v>
      </c>
      <c r="F526" s="31">
        <v>0</v>
      </c>
      <c r="G526" s="31">
        <v>0</v>
      </c>
      <c r="H526" s="31">
        <v>0</v>
      </c>
      <c r="I526" s="31">
        <v>3207.8900000000003</v>
      </c>
      <c r="J526" s="31">
        <v>0</v>
      </c>
      <c r="K526" s="31">
        <v>0</v>
      </c>
      <c r="L526" s="31">
        <v>0</v>
      </c>
      <c r="M526" s="31">
        <v>0</v>
      </c>
      <c r="N526" s="31">
        <v>0</v>
      </c>
      <c r="O526" s="31">
        <v>0</v>
      </c>
      <c r="P526" s="21">
        <f>SUM(E526:O526)</f>
        <v>8457.18</v>
      </c>
      <c r="Q526" s="19">
        <v>1094.8800000000001</v>
      </c>
      <c r="R526" s="21">
        <f>P526-Q526</f>
        <v>7362.3</v>
      </c>
    </row>
    <row r="527" spans="1:18" x14ac:dyDescent="0.25">
      <c r="A527" s="29">
        <v>6105</v>
      </c>
      <c r="B527" s="29" t="s">
        <v>309</v>
      </c>
      <c r="C527" s="30" t="s">
        <v>37</v>
      </c>
      <c r="D527" s="30" t="s">
        <v>29</v>
      </c>
      <c r="E527" s="31">
        <v>5146.37</v>
      </c>
      <c r="F527" s="31">
        <v>0</v>
      </c>
      <c r="G527" s="31">
        <v>0</v>
      </c>
      <c r="H527" s="31">
        <v>0</v>
      </c>
      <c r="I527" s="31">
        <v>0</v>
      </c>
      <c r="J527" s="31">
        <v>0</v>
      </c>
      <c r="K527" s="31">
        <v>0</v>
      </c>
      <c r="L527" s="31">
        <v>0</v>
      </c>
      <c r="M527" s="31">
        <v>0</v>
      </c>
      <c r="N527" s="31">
        <v>0</v>
      </c>
      <c r="O527" s="31">
        <v>0</v>
      </c>
      <c r="P527" s="21">
        <f>SUM(E527:O527)</f>
        <v>5146.37</v>
      </c>
      <c r="Q527" s="19">
        <v>579.4</v>
      </c>
      <c r="R527" s="21">
        <f>P527-Q527</f>
        <v>4566.97</v>
      </c>
    </row>
    <row r="528" spans="1:18" x14ac:dyDescent="0.25">
      <c r="A528" s="29">
        <v>6967</v>
      </c>
      <c r="B528" s="29" t="s">
        <v>938</v>
      </c>
      <c r="C528" s="30" t="s">
        <v>47</v>
      </c>
      <c r="D528" s="30" t="s">
        <v>14</v>
      </c>
      <c r="E528" s="31">
        <v>2121.92</v>
      </c>
      <c r="F528" s="31">
        <v>0</v>
      </c>
      <c r="G528" s="31">
        <v>0</v>
      </c>
      <c r="H528" s="31">
        <v>0</v>
      </c>
      <c r="I528" s="31">
        <v>0</v>
      </c>
      <c r="J528" s="31">
        <v>0</v>
      </c>
      <c r="K528" s="31">
        <v>0</v>
      </c>
      <c r="L528" s="31">
        <v>0</v>
      </c>
      <c r="M528" s="31">
        <v>0</v>
      </c>
      <c r="N528" s="31">
        <v>0</v>
      </c>
      <c r="O528" s="31">
        <v>0</v>
      </c>
      <c r="P528" s="21">
        <f>SUM(E528:O528)</f>
        <v>2121.92</v>
      </c>
      <c r="Q528" s="19">
        <v>1092.73</v>
      </c>
      <c r="R528" s="21">
        <f>P528-Q528</f>
        <v>1029.19</v>
      </c>
    </row>
    <row r="529" spans="1:18" x14ac:dyDescent="0.25">
      <c r="A529" s="29">
        <v>5970</v>
      </c>
      <c r="B529" s="29" t="s">
        <v>768</v>
      </c>
      <c r="C529" s="30" t="s">
        <v>41</v>
      </c>
      <c r="D529" s="30">
        <v>4</v>
      </c>
      <c r="E529" s="31">
        <v>14507.53</v>
      </c>
      <c r="F529" s="31">
        <v>0</v>
      </c>
      <c r="G529" s="31">
        <v>0</v>
      </c>
      <c r="H529" s="31">
        <v>0</v>
      </c>
      <c r="I529" s="31">
        <v>0</v>
      </c>
      <c r="J529" s="31">
        <v>0</v>
      </c>
      <c r="K529" s="31">
        <v>0</v>
      </c>
      <c r="L529" s="31">
        <v>0</v>
      </c>
      <c r="M529" s="31">
        <v>0</v>
      </c>
      <c r="N529" s="31">
        <v>0</v>
      </c>
      <c r="O529" s="31">
        <v>0</v>
      </c>
      <c r="P529" s="21">
        <f>SUM(E529:O529)</f>
        <v>14507.53</v>
      </c>
      <c r="Q529" s="19">
        <v>5149.5600000000004</v>
      </c>
      <c r="R529" s="21">
        <f>P529-Q529</f>
        <v>9357.9700000000012</v>
      </c>
    </row>
    <row r="530" spans="1:18" x14ac:dyDescent="0.25">
      <c r="A530" s="29">
        <v>6990</v>
      </c>
      <c r="B530" s="29" t="s">
        <v>946</v>
      </c>
      <c r="C530" s="30" t="s">
        <v>74</v>
      </c>
      <c r="D530" s="30" t="s">
        <v>14</v>
      </c>
      <c r="E530" s="31">
        <v>5045.45</v>
      </c>
      <c r="F530" s="31">
        <v>0</v>
      </c>
      <c r="G530" s="31">
        <v>0</v>
      </c>
      <c r="H530" s="31">
        <v>0</v>
      </c>
      <c r="I530" s="31">
        <v>0</v>
      </c>
      <c r="J530" s="31">
        <v>0</v>
      </c>
      <c r="K530" s="31">
        <v>0</v>
      </c>
      <c r="L530" s="31">
        <v>0</v>
      </c>
      <c r="M530" s="31">
        <v>0</v>
      </c>
      <c r="N530" s="31">
        <v>0</v>
      </c>
      <c r="O530" s="31">
        <v>0</v>
      </c>
      <c r="P530" s="21">
        <f>SUM(E530:O530)</f>
        <v>5045.45</v>
      </c>
      <c r="Q530" s="19">
        <v>880.66</v>
      </c>
      <c r="R530" s="21">
        <f>P530-Q530</f>
        <v>4164.79</v>
      </c>
    </row>
    <row r="531" spans="1:18" x14ac:dyDescent="0.25">
      <c r="A531" s="29">
        <v>4322</v>
      </c>
      <c r="B531" s="29" t="s">
        <v>168</v>
      </c>
      <c r="C531" s="30" t="s">
        <v>37</v>
      </c>
      <c r="D531" s="30" t="s">
        <v>59</v>
      </c>
      <c r="E531" s="31">
        <v>5249.29</v>
      </c>
      <c r="F531" s="31">
        <v>0</v>
      </c>
      <c r="G531" s="31">
        <v>0</v>
      </c>
      <c r="H531" s="31">
        <v>0</v>
      </c>
      <c r="I531" s="31">
        <v>0</v>
      </c>
      <c r="J531" s="31">
        <v>0</v>
      </c>
      <c r="K531" s="31">
        <v>5021.84</v>
      </c>
      <c r="L531" s="31">
        <v>0</v>
      </c>
      <c r="M531" s="31">
        <v>0</v>
      </c>
      <c r="N531" s="31">
        <v>0</v>
      </c>
      <c r="O531" s="31">
        <v>0</v>
      </c>
      <c r="P531" s="21">
        <f>SUM(E531:O531)</f>
        <v>10271.130000000001</v>
      </c>
      <c r="Q531" s="19">
        <v>3513.48</v>
      </c>
      <c r="R531" s="21">
        <f>P531-Q531</f>
        <v>6757.6500000000015</v>
      </c>
    </row>
    <row r="532" spans="1:18" x14ac:dyDescent="0.25">
      <c r="A532" s="29">
        <v>6439</v>
      </c>
      <c r="B532" s="29" t="s">
        <v>364</v>
      </c>
      <c r="C532" s="30" t="s">
        <v>45</v>
      </c>
      <c r="D532" s="30" t="s">
        <v>29</v>
      </c>
      <c r="E532" s="31">
        <v>2844.57</v>
      </c>
      <c r="F532" s="31">
        <v>0</v>
      </c>
      <c r="G532" s="31">
        <v>0</v>
      </c>
      <c r="H532" s="31">
        <v>0</v>
      </c>
      <c r="I532" s="31">
        <v>948.19</v>
      </c>
      <c r="J532" s="31">
        <v>0</v>
      </c>
      <c r="K532" s="31">
        <v>0</v>
      </c>
      <c r="L532" s="31">
        <v>0</v>
      </c>
      <c r="M532" s="31">
        <v>0</v>
      </c>
      <c r="N532" s="31">
        <v>0</v>
      </c>
      <c r="O532" s="31">
        <v>0</v>
      </c>
      <c r="P532" s="21">
        <f>SUM(E532:O532)</f>
        <v>3792.76</v>
      </c>
      <c r="Q532" s="19">
        <v>696.79</v>
      </c>
      <c r="R532" s="21">
        <f>P532-Q532</f>
        <v>3095.9700000000003</v>
      </c>
    </row>
    <row r="533" spans="1:18" x14ac:dyDescent="0.25">
      <c r="A533" s="29">
        <v>5746</v>
      </c>
      <c r="B533" s="29" t="s">
        <v>256</v>
      </c>
      <c r="C533" s="30" t="s">
        <v>99</v>
      </c>
      <c r="D533" s="30" t="s">
        <v>59</v>
      </c>
      <c r="E533" s="31">
        <v>5940.13</v>
      </c>
      <c r="F533" s="31">
        <v>0</v>
      </c>
      <c r="G533" s="31">
        <v>0</v>
      </c>
      <c r="H533" s="31">
        <v>0</v>
      </c>
      <c r="I533" s="31">
        <v>0</v>
      </c>
      <c r="J533" s="31">
        <v>0</v>
      </c>
      <c r="K533" s="31">
        <v>0</v>
      </c>
      <c r="L533" s="31">
        <v>0</v>
      </c>
      <c r="M533" s="31">
        <v>101.72</v>
      </c>
      <c r="N533" s="31">
        <v>0</v>
      </c>
      <c r="O533" s="31">
        <v>4158.09</v>
      </c>
      <c r="P533" s="21">
        <f>SUM(E533:O533)</f>
        <v>10199.94</v>
      </c>
      <c r="Q533" s="19">
        <v>1001.1</v>
      </c>
      <c r="R533" s="21">
        <f>P533-Q533</f>
        <v>9198.84</v>
      </c>
    </row>
    <row r="534" spans="1:18" x14ac:dyDescent="0.25">
      <c r="A534" s="29">
        <v>7349</v>
      </c>
      <c r="B534" s="29" t="s">
        <v>551</v>
      </c>
      <c r="C534" s="30" t="s">
        <v>37</v>
      </c>
      <c r="D534" s="30" t="s">
        <v>14</v>
      </c>
      <c r="E534" s="31">
        <v>5045.45</v>
      </c>
      <c r="F534" s="31">
        <v>0</v>
      </c>
      <c r="G534" s="31">
        <v>0</v>
      </c>
      <c r="H534" s="31">
        <v>0</v>
      </c>
      <c r="I534" s="31">
        <v>0</v>
      </c>
      <c r="J534" s="31">
        <v>0</v>
      </c>
      <c r="K534" s="31">
        <v>0</v>
      </c>
      <c r="L534" s="31">
        <v>0</v>
      </c>
      <c r="M534" s="31">
        <v>0</v>
      </c>
      <c r="N534" s="31">
        <v>0</v>
      </c>
      <c r="O534" s="31">
        <v>0</v>
      </c>
      <c r="P534" s="21">
        <f>SUM(E534:O534)</f>
        <v>5045.45</v>
      </c>
      <c r="Q534" s="19">
        <v>529.14</v>
      </c>
      <c r="R534" s="21">
        <f>P534-Q534</f>
        <v>4516.3099999999995</v>
      </c>
    </row>
    <row r="535" spans="1:18" x14ac:dyDescent="0.25">
      <c r="A535" s="29">
        <v>7320</v>
      </c>
      <c r="B535" s="29" t="s">
        <v>541</v>
      </c>
      <c r="C535" s="30" t="s">
        <v>47</v>
      </c>
      <c r="D535" s="30" t="s">
        <v>14</v>
      </c>
      <c r="E535" s="31">
        <v>2121.92</v>
      </c>
      <c r="F535" s="31">
        <v>0</v>
      </c>
      <c r="G535" s="31">
        <v>0</v>
      </c>
      <c r="H535" s="31">
        <v>0</v>
      </c>
      <c r="I535" s="31">
        <v>0</v>
      </c>
      <c r="J535" s="31">
        <v>0</v>
      </c>
      <c r="K535" s="31">
        <v>0</v>
      </c>
      <c r="L535" s="31">
        <v>0</v>
      </c>
      <c r="M535" s="31">
        <v>0</v>
      </c>
      <c r="N535" s="31">
        <v>0</v>
      </c>
      <c r="O535" s="31">
        <v>0</v>
      </c>
      <c r="P535" s="21">
        <f>SUM(E535:O535)</f>
        <v>2121.92</v>
      </c>
      <c r="Q535" s="19">
        <v>668.21</v>
      </c>
      <c r="R535" s="21">
        <f>P535-Q535</f>
        <v>1453.71</v>
      </c>
    </row>
    <row r="536" spans="1:18" x14ac:dyDescent="0.25">
      <c r="A536" s="29">
        <v>7315</v>
      </c>
      <c r="B536" s="29" t="s">
        <v>539</v>
      </c>
      <c r="C536" s="30" t="s">
        <v>47</v>
      </c>
      <c r="D536" s="30" t="s">
        <v>14</v>
      </c>
      <c r="E536" s="31">
        <v>2121.92</v>
      </c>
      <c r="F536" s="31">
        <v>0</v>
      </c>
      <c r="G536" s="31">
        <v>0</v>
      </c>
      <c r="H536" s="31">
        <v>0</v>
      </c>
      <c r="I536" s="31">
        <v>0</v>
      </c>
      <c r="J536" s="31">
        <v>0</v>
      </c>
      <c r="K536" s="31">
        <v>0</v>
      </c>
      <c r="L536" s="31">
        <v>0</v>
      </c>
      <c r="M536" s="31">
        <v>0</v>
      </c>
      <c r="N536" s="31">
        <v>0</v>
      </c>
      <c r="O536" s="31">
        <v>0</v>
      </c>
      <c r="P536" s="21">
        <f>SUM(E536:O536)</f>
        <v>2121.92</v>
      </c>
      <c r="Q536" s="19">
        <v>444.55</v>
      </c>
      <c r="R536" s="21">
        <f>P536-Q536</f>
        <v>1677.3700000000001</v>
      </c>
    </row>
    <row r="537" spans="1:18" x14ac:dyDescent="0.25">
      <c r="A537" s="29">
        <v>6938</v>
      </c>
      <c r="B537" s="29" t="s">
        <v>456</v>
      </c>
      <c r="C537" s="30" t="s">
        <v>77</v>
      </c>
      <c r="D537" s="30" t="s">
        <v>14</v>
      </c>
      <c r="E537" s="31">
        <v>11592.1</v>
      </c>
      <c r="F537" s="31">
        <v>0</v>
      </c>
      <c r="G537" s="31">
        <v>2.58</v>
      </c>
      <c r="H537" s="31">
        <v>0</v>
      </c>
      <c r="I537" s="31">
        <v>0</v>
      </c>
      <c r="J537" s="31">
        <v>0</v>
      </c>
      <c r="K537" s="31">
        <v>0</v>
      </c>
      <c r="L537" s="31">
        <v>0</v>
      </c>
      <c r="M537" s="31">
        <v>0</v>
      </c>
      <c r="N537" s="31">
        <v>0</v>
      </c>
      <c r="O537" s="31">
        <v>0</v>
      </c>
      <c r="P537" s="21">
        <f>SUM(E537:O537)</f>
        <v>11594.68</v>
      </c>
      <c r="Q537" s="19">
        <v>3767.61</v>
      </c>
      <c r="R537" s="21">
        <f>P537-Q537</f>
        <v>7827.07</v>
      </c>
    </row>
    <row r="538" spans="1:18" x14ac:dyDescent="0.25">
      <c r="A538" s="29">
        <v>7372</v>
      </c>
      <c r="B538" s="29" t="s">
        <v>1036</v>
      </c>
      <c r="C538" s="30" t="s">
        <v>587</v>
      </c>
      <c r="D538" s="30" t="s">
        <v>926</v>
      </c>
      <c r="E538" s="31">
        <v>905.4</v>
      </c>
      <c r="F538" s="31">
        <v>0</v>
      </c>
      <c r="G538" s="31">
        <v>0</v>
      </c>
      <c r="H538" s="31">
        <v>0</v>
      </c>
      <c r="I538" s="31">
        <v>0</v>
      </c>
      <c r="J538" s="31">
        <v>0</v>
      </c>
      <c r="K538" s="31">
        <v>0</v>
      </c>
      <c r="L538" s="31">
        <v>100</v>
      </c>
      <c r="M538" s="31">
        <v>0</v>
      </c>
      <c r="N538" s="31">
        <v>0</v>
      </c>
      <c r="O538" s="31">
        <v>0</v>
      </c>
      <c r="P538" s="21">
        <f>SUM(E538:O538)</f>
        <v>1005.4</v>
      </c>
      <c r="Q538" s="19">
        <v>0</v>
      </c>
      <c r="R538" s="21">
        <f>P538-Q538</f>
        <v>1005.4</v>
      </c>
    </row>
    <row r="539" spans="1:18" x14ac:dyDescent="0.25">
      <c r="A539" s="29">
        <v>6379</v>
      </c>
      <c r="B539" s="29" t="s">
        <v>344</v>
      </c>
      <c r="C539" s="30" t="s">
        <v>43</v>
      </c>
      <c r="D539" s="30" t="s">
        <v>29</v>
      </c>
      <c r="E539" s="31">
        <v>2164.35</v>
      </c>
      <c r="F539" s="31">
        <v>0</v>
      </c>
      <c r="G539" s="31">
        <v>0</v>
      </c>
      <c r="H539" s="31">
        <v>0</v>
      </c>
      <c r="I539" s="31">
        <v>0</v>
      </c>
      <c r="J539" s="31">
        <v>0</v>
      </c>
      <c r="K539" s="31">
        <v>0</v>
      </c>
      <c r="L539" s="31">
        <v>0</v>
      </c>
      <c r="M539" s="31">
        <v>0</v>
      </c>
      <c r="N539" s="31">
        <v>0</v>
      </c>
      <c r="O539" s="31">
        <v>0</v>
      </c>
      <c r="P539" s="21">
        <f>SUM(E539:O539)</f>
        <v>2164.35</v>
      </c>
      <c r="Q539" s="19">
        <v>305.33</v>
      </c>
      <c r="R539" s="21">
        <f>P539-Q539</f>
        <v>1859.02</v>
      </c>
    </row>
    <row r="540" spans="1:18" x14ac:dyDescent="0.25">
      <c r="A540" s="29">
        <v>7117</v>
      </c>
      <c r="B540" s="29" t="s">
        <v>497</v>
      </c>
      <c r="C540" s="30" t="s">
        <v>43</v>
      </c>
      <c r="D540" s="30" t="s">
        <v>14</v>
      </c>
      <c r="E540" s="31">
        <v>2121.92</v>
      </c>
      <c r="F540" s="31">
        <v>0</v>
      </c>
      <c r="G540" s="31">
        <v>0</v>
      </c>
      <c r="H540" s="31">
        <v>0</v>
      </c>
      <c r="I540" s="31">
        <v>0</v>
      </c>
      <c r="J540" s="31">
        <v>0</v>
      </c>
      <c r="K540" s="31">
        <v>0</v>
      </c>
      <c r="L540" s="31">
        <v>0</v>
      </c>
      <c r="M540" s="31">
        <v>0</v>
      </c>
      <c r="N540" s="31">
        <v>0</v>
      </c>
      <c r="O540" s="31">
        <v>0</v>
      </c>
      <c r="P540" s="21">
        <f>SUM(E540:O540)</f>
        <v>2121.92</v>
      </c>
      <c r="Q540" s="19">
        <v>548.54</v>
      </c>
      <c r="R540" s="21">
        <f>P540-Q540</f>
        <v>1573.38</v>
      </c>
    </row>
    <row r="541" spans="1:18" x14ac:dyDescent="0.25">
      <c r="A541" s="29">
        <v>7134</v>
      </c>
      <c r="B541" s="29" t="s">
        <v>974</v>
      </c>
      <c r="C541" s="30" t="s">
        <v>36</v>
      </c>
      <c r="D541" s="30" t="s">
        <v>14</v>
      </c>
      <c r="E541" s="31">
        <v>2121.92</v>
      </c>
      <c r="F541" s="31">
        <v>0</v>
      </c>
      <c r="G541" s="31">
        <v>324.2</v>
      </c>
      <c r="H541" s="31">
        <v>0</v>
      </c>
      <c r="I541" s="31">
        <v>0</v>
      </c>
      <c r="J541" s="31">
        <v>0</v>
      </c>
      <c r="K541" s="31">
        <v>0</v>
      </c>
      <c r="L541" s="31">
        <v>0</v>
      </c>
      <c r="M541" s="31">
        <v>0</v>
      </c>
      <c r="N541" s="31">
        <v>0</v>
      </c>
      <c r="O541" s="31">
        <v>0</v>
      </c>
      <c r="P541" s="21">
        <f>SUM(E541:O541)</f>
        <v>2446.12</v>
      </c>
      <c r="Q541" s="19">
        <v>1011.28</v>
      </c>
      <c r="R541" s="21">
        <f>P541-Q541</f>
        <v>1434.84</v>
      </c>
    </row>
    <row r="542" spans="1:18" x14ac:dyDescent="0.25">
      <c r="A542" s="29">
        <v>6557</v>
      </c>
      <c r="B542" s="29" t="s">
        <v>850</v>
      </c>
      <c r="C542" s="30" t="s">
        <v>60</v>
      </c>
      <c r="D542" s="30" t="s">
        <v>14</v>
      </c>
      <c r="E542" s="31">
        <v>5045.45</v>
      </c>
      <c r="F542" s="31">
        <v>0</v>
      </c>
      <c r="G542" s="31">
        <v>0</v>
      </c>
      <c r="H542" s="31">
        <v>0</v>
      </c>
      <c r="I542" s="31">
        <v>840.91</v>
      </c>
      <c r="J542" s="31">
        <v>0</v>
      </c>
      <c r="K542" s="31">
        <v>0</v>
      </c>
      <c r="L542" s="31">
        <v>0</v>
      </c>
      <c r="M542" s="31">
        <v>0</v>
      </c>
      <c r="N542" s="31">
        <v>0</v>
      </c>
      <c r="O542" s="31">
        <v>0</v>
      </c>
      <c r="P542" s="21">
        <f>SUM(E542:O542)</f>
        <v>5886.36</v>
      </c>
      <c r="Q542" s="19">
        <v>1801.6</v>
      </c>
      <c r="R542" s="21">
        <f>P542-Q542</f>
        <v>4084.7599999999998</v>
      </c>
    </row>
    <row r="543" spans="1:18" x14ac:dyDescent="0.25">
      <c r="A543" s="29">
        <v>7051</v>
      </c>
      <c r="B543" s="29" t="s">
        <v>967</v>
      </c>
      <c r="C543" s="30" t="s">
        <v>52</v>
      </c>
      <c r="D543" s="30" t="s">
        <v>112</v>
      </c>
      <c r="E543" s="31">
        <v>3347.89</v>
      </c>
      <c r="F543" s="31">
        <v>0</v>
      </c>
      <c r="G543" s="31">
        <v>0</v>
      </c>
      <c r="H543" s="31">
        <v>0</v>
      </c>
      <c r="I543" s="31">
        <v>0</v>
      </c>
      <c r="J543" s="31">
        <v>0</v>
      </c>
      <c r="K543" s="31">
        <v>0</v>
      </c>
      <c r="L543" s="31">
        <v>0</v>
      </c>
      <c r="M543" s="31">
        <v>0</v>
      </c>
      <c r="N543" s="31">
        <v>0</v>
      </c>
      <c r="O543" s="31">
        <v>0</v>
      </c>
      <c r="P543" s="21">
        <f>SUM(E543:O543)</f>
        <v>3347.89</v>
      </c>
      <c r="Q543" s="19">
        <v>627.19000000000005</v>
      </c>
      <c r="R543" s="21">
        <f>P543-Q543</f>
        <v>2720.7</v>
      </c>
    </row>
    <row r="544" spans="1:18" x14ac:dyDescent="0.25">
      <c r="A544" s="29">
        <v>6616</v>
      </c>
      <c r="B544" s="29" t="s">
        <v>859</v>
      </c>
      <c r="C544" s="30" t="s">
        <v>45</v>
      </c>
      <c r="D544" s="30" t="s">
        <v>14</v>
      </c>
      <c r="E544" s="31">
        <v>2788.79</v>
      </c>
      <c r="F544" s="31">
        <v>0</v>
      </c>
      <c r="G544" s="31">
        <v>0</v>
      </c>
      <c r="H544" s="31">
        <v>0</v>
      </c>
      <c r="I544" s="31">
        <v>0</v>
      </c>
      <c r="J544" s="31">
        <v>0</v>
      </c>
      <c r="K544" s="31">
        <v>0</v>
      </c>
      <c r="L544" s="31">
        <v>0</v>
      </c>
      <c r="M544" s="31">
        <v>0</v>
      </c>
      <c r="N544" s="31">
        <v>0</v>
      </c>
      <c r="O544" s="31">
        <v>0</v>
      </c>
      <c r="P544" s="21">
        <f>SUM(E544:O544)</f>
        <v>2788.79</v>
      </c>
      <c r="Q544" s="19">
        <v>424.52</v>
      </c>
      <c r="R544" s="21">
        <f>P544-Q544</f>
        <v>2364.27</v>
      </c>
    </row>
    <row r="545" spans="1:18" x14ac:dyDescent="0.25">
      <c r="A545" s="29">
        <v>4395</v>
      </c>
      <c r="B545" s="29" t="s">
        <v>650</v>
      </c>
      <c r="C545" s="30" t="s">
        <v>78</v>
      </c>
      <c r="D545" s="30" t="s">
        <v>40</v>
      </c>
      <c r="E545" s="31">
        <v>3661.98</v>
      </c>
      <c r="F545" s="31">
        <v>1405.09</v>
      </c>
      <c r="G545" s="31">
        <v>0</v>
      </c>
      <c r="H545" s="31">
        <v>0</v>
      </c>
      <c r="I545" s="31">
        <v>0</v>
      </c>
      <c r="J545" s="31">
        <v>0</v>
      </c>
      <c r="K545" s="31">
        <v>0</v>
      </c>
      <c r="L545" s="31">
        <v>0</v>
      </c>
      <c r="M545" s="31">
        <v>0</v>
      </c>
      <c r="N545" s="31">
        <v>0</v>
      </c>
      <c r="O545" s="31">
        <v>0</v>
      </c>
      <c r="P545" s="21">
        <f>SUM(E545:O545)</f>
        <v>5067.07</v>
      </c>
      <c r="Q545" s="19">
        <v>958.97</v>
      </c>
      <c r="R545" s="21">
        <f>P545-Q545</f>
        <v>4108.0999999999995</v>
      </c>
    </row>
    <row r="546" spans="1:18" x14ac:dyDescent="0.25">
      <c r="A546" s="29">
        <v>5573</v>
      </c>
      <c r="B546" s="29" t="s">
        <v>229</v>
      </c>
      <c r="C546" s="30" t="s">
        <v>46</v>
      </c>
      <c r="D546" s="30" t="s">
        <v>112</v>
      </c>
      <c r="E546" s="31">
        <v>11159.64</v>
      </c>
      <c r="F546" s="31">
        <v>0</v>
      </c>
      <c r="G546" s="31">
        <v>0</v>
      </c>
      <c r="H546" s="31">
        <v>0</v>
      </c>
      <c r="I546" s="31">
        <v>0</v>
      </c>
      <c r="J546" s="31">
        <v>0</v>
      </c>
      <c r="K546" s="31">
        <v>0</v>
      </c>
      <c r="L546" s="31">
        <v>0</v>
      </c>
      <c r="M546" s="31">
        <v>477</v>
      </c>
      <c r="N546" s="31">
        <v>0</v>
      </c>
      <c r="O546" s="31">
        <v>0</v>
      </c>
      <c r="P546" s="21">
        <f>SUM(E546:O546)</f>
        <v>11636.64</v>
      </c>
      <c r="Q546" s="19">
        <v>2915.24</v>
      </c>
      <c r="R546" s="21">
        <f>P546-Q546</f>
        <v>8721.4</v>
      </c>
    </row>
    <row r="547" spans="1:18" x14ac:dyDescent="0.25">
      <c r="A547" s="29">
        <v>7000</v>
      </c>
      <c r="B547" s="29" t="s">
        <v>950</v>
      </c>
      <c r="C547" s="30" t="s">
        <v>47</v>
      </c>
      <c r="D547" s="30" t="s">
        <v>14</v>
      </c>
      <c r="E547" s="31">
        <v>2121.92</v>
      </c>
      <c r="F547" s="31">
        <v>0</v>
      </c>
      <c r="G547" s="31">
        <v>0</v>
      </c>
      <c r="H547" s="31">
        <v>0</v>
      </c>
      <c r="I547" s="31">
        <v>0</v>
      </c>
      <c r="J547" s="31">
        <v>0</v>
      </c>
      <c r="K547" s="31">
        <v>0</v>
      </c>
      <c r="L547" s="31">
        <v>0</v>
      </c>
      <c r="M547" s="31">
        <v>0</v>
      </c>
      <c r="N547" s="31">
        <v>0</v>
      </c>
      <c r="O547" s="31">
        <v>0</v>
      </c>
      <c r="P547" s="21">
        <f>SUM(E547:O547)</f>
        <v>2121.92</v>
      </c>
      <c r="Q547" s="19">
        <v>1013.83</v>
      </c>
      <c r="R547" s="21">
        <f>P547-Q547</f>
        <v>1108.0900000000001</v>
      </c>
    </row>
    <row r="548" spans="1:18" x14ac:dyDescent="0.25">
      <c r="A548" s="29">
        <v>5965</v>
      </c>
      <c r="B548" s="29" t="s">
        <v>299</v>
      </c>
      <c r="C548" s="30" t="s">
        <v>16</v>
      </c>
      <c r="D548" s="30" t="s">
        <v>29</v>
      </c>
      <c r="E548" s="31">
        <v>5146.37</v>
      </c>
      <c r="F548" s="31">
        <v>0</v>
      </c>
      <c r="G548" s="31">
        <v>0</v>
      </c>
      <c r="H548" s="31">
        <v>0</v>
      </c>
      <c r="I548" s="31">
        <v>0</v>
      </c>
      <c r="J548" s="31">
        <v>0</v>
      </c>
      <c r="K548" s="31">
        <v>0</v>
      </c>
      <c r="L548" s="31">
        <v>0</v>
      </c>
      <c r="M548" s="31">
        <v>238.81</v>
      </c>
      <c r="N548" s="31">
        <v>0</v>
      </c>
      <c r="O548" s="31">
        <v>3602.46</v>
      </c>
      <c r="P548" s="21">
        <f>SUM(E548:O548)</f>
        <v>8987.64</v>
      </c>
      <c r="Q548" s="19">
        <v>1198.23</v>
      </c>
      <c r="R548" s="21">
        <f>P548-Q548</f>
        <v>7789.41</v>
      </c>
    </row>
    <row r="549" spans="1:18" x14ac:dyDescent="0.25">
      <c r="A549" s="18">
        <v>179</v>
      </c>
      <c r="B549" s="18" t="s">
        <v>136</v>
      </c>
      <c r="C549" s="5" t="s">
        <v>63</v>
      </c>
      <c r="D549" s="5" t="s">
        <v>584</v>
      </c>
      <c r="E549" s="19">
        <v>5622.65</v>
      </c>
      <c r="F549" s="19">
        <v>1985.38</v>
      </c>
      <c r="G549" s="19">
        <v>0</v>
      </c>
      <c r="H549" s="19">
        <v>0</v>
      </c>
      <c r="I549" s="19">
        <v>0</v>
      </c>
      <c r="J549" s="19">
        <v>0</v>
      </c>
      <c r="K549" s="19">
        <v>0</v>
      </c>
      <c r="L549" s="19">
        <v>0</v>
      </c>
      <c r="M549" s="19">
        <v>0</v>
      </c>
      <c r="N549" s="19">
        <v>0</v>
      </c>
      <c r="O549" s="19">
        <v>0</v>
      </c>
      <c r="P549" s="21">
        <f>SUM(E549:O549)</f>
        <v>7608.03</v>
      </c>
      <c r="Q549" s="19">
        <v>3317.09</v>
      </c>
      <c r="R549" s="21">
        <f>P549-Q549</f>
        <v>4290.9399999999996</v>
      </c>
    </row>
    <row r="550" spans="1:18" x14ac:dyDescent="0.25">
      <c r="A550" s="29">
        <v>5</v>
      </c>
      <c r="B550" s="29" t="s">
        <v>130</v>
      </c>
      <c r="C550" s="30" t="s">
        <v>50</v>
      </c>
      <c r="D550" s="30" t="s">
        <v>68</v>
      </c>
      <c r="E550" s="31">
        <v>4701.74</v>
      </c>
      <c r="F550" s="31">
        <v>0</v>
      </c>
      <c r="G550" s="31">
        <v>0</v>
      </c>
      <c r="H550" s="31">
        <v>0</v>
      </c>
      <c r="I550" s="31">
        <v>0</v>
      </c>
      <c r="J550" s="31">
        <v>0</v>
      </c>
      <c r="K550" s="31">
        <v>0</v>
      </c>
      <c r="L550" s="31">
        <v>0</v>
      </c>
      <c r="M550" s="31">
        <v>340.48</v>
      </c>
      <c r="N550" s="31">
        <v>0</v>
      </c>
      <c r="O550" s="31">
        <v>0</v>
      </c>
      <c r="P550" s="21">
        <f>SUM(E550:O550)</f>
        <v>5042.2199999999993</v>
      </c>
      <c r="Q550" s="19">
        <v>1949.44</v>
      </c>
      <c r="R550" s="21">
        <f>P550-Q550</f>
        <v>3092.7799999999993</v>
      </c>
    </row>
    <row r="551" spans="1:18" x14ac:dyDescent="0.25">
      <c r="A551" s="29">
        <v>6725</v>
      </c>
      <c r="B551" s="29" t="s">
        <v>878</v>
      </c>
      <c r="C551" s="30" t="s">
        <v>45</v>
      </c>
      <c r="D551" s="30" t="s">
        <v>14</v>
      </c>
      <c r="E551" s="31">
        <v>2788.79</v>
      </c>
      <c r="F551" s="31">
        <v>0</v>
      </c>
      <c r="G551" s="31">
        <v>0</v>
      </c>
      <c r="H551" s="31">
        <v>0</v>
      </c>
      <c r="I551" s="31">
        <v>0</v>
      </c>
      <c r="J551" s="31">
        <v>0</v>
      </c>
      <c r="K551" s="31">
        <v>0</v>
      </c>
      <c r="L551" s="31">
        <v>0</v>
      </c>
      <c r="M551" s="31">
        <v>0</v>
      </c>
      <c r="N551" s="31">
        <v>0</v>
      </c>
      <c r="O551" s="31">
        <v>0</v>
      </c>
      <c r="P551" s="21">
        <f>SUM(E551:O551)</f>
        <v>2788.79</v>
      </c>
      <c r="Q551" s="19">
        <v>317.52999999999997</v>
      </c>
      <c r="R551" s="21">
        <f>P551-Q551</f>
        <v>2471.2600000000002</v>
      </c>
    </row>
    <row r="552" spans="1:18" x14ac:dyDescent="0.25">
      <c r="A552" s="29">
        <v>6915</v>
      </c>
      <c r="B552" s="29" t="s">
        <v>448</v>
      </c>
      <c r="C552" s="30" t="s">
        <v>28</v>
      </c>
      <c r="D552" s="30" t="s">
        <v>14</v>
      </c>
      <c r="E552" s="31">
        <v>2852.05</v>
      </c>
      <c r="F552" s="31">
        <v>0</v>
      </c>
      <c r="G552" s="31">
        <v>0</v>
      </c>
      <c r="H552" s="31">
        <v>0</v>
      </c>
      <c r="I552" s="31">
        <v>0</v>
      </c>
      <c r="J552" s="31">
        <v>0</v>
      </c>
      <c r="K552" s="31">
        <v>0</v>
      </c>
      <c r="L552" s="31">
        <v>0</v>
      </c>
      <c r="M552" s="31">
        <v>0</v>
      </c>
      <c r="N552" s="31">
        <v>0</v>
      </c>
      <c r="O552" s="31">
        <v>1996.44</v>
      </c>
      <c r="P552" s="21">
        <f>SUM(E552:O552)</f>
        <v>4848.49</v>
      </c>
      <c r="Q552" s="19">
        <v>237.36</v>
      </c>
      <c r="R552" s="21">
        <f>P552-Q552</f>
        <v>4611.13</v>
      </c>
    </row>
    <row r="553" spans="1:18" x14ac:dyDescent="0.25">
      <c r="A553" s="29">
        <v>6740</v>
      </c>
      <c r="B553" s="29" t="s">
        <v>421</v>
      </c>
      <c r="C553" s="30" t="s">
        <v>45</v>
      </c>
      <c r="D553" s="30" t="s">
        <v>14</v>
      </c>
      <c r="E553" s="31">
        <v>2788.79</v>
      </c>
      <c r="F553" s="31">
        <v>0</v>
      </c>
      <c r="G553" s="31">
        <v>0</v>
      </c>
      <c r="H553" s="31">
        <v>0</v>
      </c>
      <c r="I553" s="31">
        <v>0</v>
      </c>
      <c r="J553" s="31">
        <v>0</v>
      </c>
      <c r="K553" s="31">
        <v>0</v>
      </c>
      <c r="L553" s="31">
        <v>0</v>
      </c>
      <c r="M553" s="31">
        <v>0</v>
      </c>
      <c r="N553" s="31">
        <v>0</v>
      </c>
      <c r="O553" s="31">
        <v>0</v>
      </c>
      <c r="P553" s="21">
        <f>SUM(E553:O553)</f>
        <v>2788.79</v>
      </c>
      <c r="Q553" s="19">
        <v>231.67</v>
      </c>
      <c r="R553" s="21">
        <f>P553-Q553</f>
        <v>2557.12</v>
      </c>
    </row>
    <row r="554" spans="1:18" x14ac:dyDescent="0.25">
      <c r="A554" s="29">
        <v>7034</v>
      </c>
      <c r="B554" s="29" t="s">
        <v>488</v>
      </c>
      <c r="C554" s="30" t="s">
        <v>41</v>
      </c>
      <c r="D554" s="30">
        <v>2</v>
      </c>
      <c r="E554" s="31">
        <v>7253.77</v>
      </c>
      <c r="F554" s="31">
        <v>0</v>
      </c>
      <c r="G554" s="31">
        <v>0</v>
      </c>
      <c r="H554" s="31">
        <v>0</v>
      </c>
      <c r="I554" s="31">
        <v>2417.92</v>
      </c>
      <c r="J554" s="31">
        <v>0</v>
      </c>
      <c r="K554" s="31">
        <v>0</v>
      </c>
      <c r="L554" s="31">
        <v>0</v>
      </c>
      <c r="M554" s="31">
        <v>0</v>
      </c>
      <c r="N554" s="31">
        <v>0</v>
      </c>
      <c r="O554" s="31">
        <v>0</v>
      </c>
      <c r="P554" s="21">
        <f>SUM(E554:O554)</f>
        <v>9671.69</v>
      </c>
      <c r="Q554" s="19">
        <v>2472.34</v>
      </c>
      <c r="R554" s="21">
        <f>P554-Q554</f>
        <v>7199.35</v>
      </c>
    </row>
    <row r="555" spans="1:18" x14ac:dyDescent="0.25">
      <c r="A555" s="29">
        <v>6481</v>
      </c>
      <c r="B555" s="29" t="s">
        <v>825</v>
      </c>
      <c r="C555" s="30" t="s">
        <v>45</v>
      </c>
      <c r="D555" s="30" t="s">
        <v>29</v>
      </c>
      <c r="E555" s="31">
        <v>2844.57</v>
      </c>
      <c r="F555" s="31">
        <v>0</v>
      </c>
      <c r="G555" s="31">
        <v>0</v>
      </c>
      <c r="H555" s="31">
        <v>0</v>
      </c>
      <c r="I555" s="31">
        <v>0</v>
      </c>
      <c r="J555" s="31">
        <v>0</v>
      </c>
      <c r="K555" s="31">
        <v>0</v>
      </c>
      <c r="L555" s="31">
        <v>0</v>
      </c>
      <c r="M555" s="31">
        <v>0</v>
      </c>
      <c r="N555" s="31">
        <v>0</v>
      </c>
      <c r="O555" s="31">
        <v>0</v>
      </c>
      <c r="P555" s="21">
        <f>SUM(E555:O555)</f>
        <v>2844.57</v>
      </c>
      <c r="Q555" s="19">
        <v>726.08</v>
      </c>
      <c r="R555" s="21">
        <f>P555-Q555</f>
        <v>2118.4900000000002</v>
      </c>
    </row>
    <row r="556" spans="1:18" x14ac:dyDescent="0.25">
      <c r="A556" s="29">
        <v>5795</v>
      </c>
      <c r="B556" s="29" t="s">
        <v>268</v>
      </c>
      <c r="C556" s="30" t="s">
        <v>54</v>
      </c>
      <c r="D556" s="30" t="s">
        <v>59</v>
      </c>
      <c r="E556" s="31">
        <v>6925.93</v>
      </c>
      <c r="F556" s="31">
        <v>0</v>
      </c>
      <c r="G556" s="31">
        <v>0</v>
      </c>
      <c r="H556" s="31">
        <v>0</v>
      </c>
      <c r="I556" s="31">
        <v>0</v>
      </c>
      <c r="J556" s="31">
        <v>0</v>
      </c>
      <c r="K556" s="31">
        <v>8704.52</v>
      </c>
      <c r="L556" s="31">
        <v>0</v>
      </c>
      <c r="M556" s="31">
        <v>409.22</v>
      </c>
      <c r="N556" s="31">
        <v>0</v>
      </c>
      <c r="O556" s="31">
        <v>0</v>
      </c>
      <c r="P556" s="21">
        <f>SUM(E556:O556)</f>
        <v>16039.67</v>
      </c>
      <c r="Q556" s="19">
        <v>4144.72</v>
      </c>
      <c r="R556" s="21">
        <f>P556-Q556</f>
        <v>11894.95</v>
      </c>
    </row>
    <row r="557" spans="1:18" x14ac:dyDescent="0.25">
      <c r="A557" s="29">
        <v>6487</v>
      </c>
      <c r="B557" s="29" t="s">
        <v>368</v>
      </c>
      <c r="C557" s="30" t="s">
        <v>41</v>
      </c>
      <c r="D557" s="30">
        <v>3</v>
      </c>
      <c r="E557" s="31">
        <v>11606.03</v>
      </c>
      <c r="F557" s="31">
        <v>0</v>
      </c>
      <c r="G557" s="31">
        <v>0</v>
      </c>
      <c r="H557" s="31">
        <v>0</v>
      </c>
      <c r="I557" s="31">
        <v>0</v>
      </c>
      <c r="J557" s="31">
        <v>0</v>
      </c>
      <c r="K557" s="31">
        <v>0</v>
      </c>
      <c r="L557" s="31">
        <v>0</v>
      </c>
      <c r="M557" s="31">
        <v>0</v>
      </c>
      <c r="N557" s="31">
        <v>0</v>
      </c>
      <c r="O557" s="31">
        <v>0</v>
      </c>
      <c r="P557" s="21">
        <f>SUM(E557:O557)</f>
        <v>11606.03</v>
      </c>
      <c r="Q557" s="19">
        <v>3004.28</v>
      </c>
      <c r="R557" s="21">
        <f>P557-Q557</f>
        <v>8601.75</v>
      </c>
    </row>
    <row r="558" spans="1:18" x14ac:dyDescent="0.25">
      <c r="A558" s="29">
        <v>6304</v>
      </c>
      <c r="B558" s="29" t="s">
        <v>338</v>
      </c>
      <c r="C558" s="30" t="s">
        <v>41</v>
      </c>
      <c r="D558" s="30">
        <v>4</v>
      </c>
      <c r="E558" s="31">
        <v>14507.53</v>
      </c>
      <c r="F558" s="31">
        <v>0</v>
      </c>
      <c r="G558" s="31">
        <v>0</v>
      </c>
      <c r="H558" s="31">
        <v>0</v>
      </c>
      <c r="I558" s="31">
        <v>0</v>
      </c>
      <c r="J558" s="31">
        <v>0</v>
      </c>
      <c r="K558" s="31">
        <v>0</v>
      </c>
      <c r="L558" s="31">
        <v>0</v>
      </c>
      <c r="M558" s="31">
        <v>0</v>
      </c>
      <c r="N558" s="31">
        <v>0</v>
      </c>
      <c r="O558" s="31">
        <v>0</v>
      </c>
      <c r="P558" s="21">
        <f>SUM(E558:O558)</f>
        <v>14507.53</v>
      </c>
      <c r="Q558" s="19">
        <v>3750.05</v>
      </c>
      <c r="R558" s="21">
        <f>P558-Q558</f>
        <v>10757.48</v>
      </c>
    </row>
    <row r="559" spans="1:18" x14ac:dyDescent="0.25">
      <c r="A559" s="29">
        <v>245</v>
      </c>
      <c r="B559" s="29" t="s">
        <v>621</v>
      </c>
      <c r="C559" s="30" t="s">
        <v>63</v>
      </c>
      <c r="D559" s="30" t="s">
        <v>40</v>
      </c>
      <c r="E559" s="31">
        <v>7496.86</v>
      </c>
      <c r="F559" s="31">
        <v>3514.34</v>
      </c>
      <c r="G559" s="31">
        <v>0</v>
      </c>
      <c r="H559" s="31">
        <v>0</v>
      </c>
      <c r="I559" s="31">
        <v>0</v>
      </c>
      <c r="J559" s="31">
        <v>0</v>
      </c>
      <c r="K559" s="31">
        <v>0</v>
      </c>
      <c r="L559" s="31">
        <v>0</v>
      </c>
      <c r="M559" s="31">
        <v>226.98</v>
      </c>
      <c r="N559" s="31">
        <v>0</v>
      </c>
      <c r="O559" s="31">
        <v>7707.84</v>
      </c>
      <c r="P559" s="21">
        <f>SUM(E559:O559)</f>
        <v>18946.02</v>
      </c>
      <c r="Q559" s="19">
        <v>4023.85</v>
      </c>
      <c r="R559" s="21">
        <f>P559-Q559</f>
        <v>14922.17</v>
      </c>
    </row>
    <row r="560" spans="1:18" x14ac:dyDescent="0.25">
      <c r="A560" s="29">
        <v>7329</v>
      </c>
      <c r="B560" s="29" t="s">
        <v>117</v>
      </c>
      <c r="C560" s="30" t="s">
        <v>47</v>
      </c>
      <c r="D560" s="30" t="s">
        <v>14</v>
      </c>
      <c r="E560" s="31">
        <v>2121.92</v>
      </c>
      <c r="F560" s="31">
        <v>0</v>
      </c>
      <c r="G560" s="31">
        <v>0</v>
      </c>
      <c r="H560" s="31">
        <v>0</v>
      </c>
      <c r="I560" s="31">
        <v>0</v>
      </c>
      <c r="J560" s="31">
        <v>0</v>
      </c>
      <c r="K560" s="31">
        <v>0</v>
      </c>
      <c r="L560" s="31">
        <v>0</v>
      </c>
      <c r="M560" s="31">
        <v>0</v>
      </c>
      <c r="N560" s="31">
        <v>0</v>
      </c>
      <c r="O560" s="31">
        <v>0</v>
      </c>
      <c r="P560" s="21">
        <f>SUM(E560:O560)</f>
        <v>2121.92</v>
      </c>
      <c r="Q560" s="19">
        <v>427.7</v>
      </c>
      <c r="R560" s="21">
        <f>P560-Q560</f>
        <v>1694.22</v>
      </c>
    </row>
    <row r="561" spans="1:18" x14ac:dyDescent="0.25">
      <c r="A561" s="29">
        <v>6261</v>
      </c>
      <c r="B561" s="29" t="s">
        <v>329</v>
      </c>
      <c r="C561" s="30" t="s">
        <v>64</v>
      </c>
      <c r="D561" s="30" t="s">
        <v>29</v>
      </c>
      <c r="E561" s="31">
        <v>2164.35</v>
      </c>
      <c r="F561" s="31">
        <v>0</v>
      </c>
      <c r="G561" s="31">
        <v>0</v>
      </c>
      <c r="H561" s="31">
        <v>0</v>
      </c>
      <c r="I561" s="31">
        <v>0</v>
      </c>
      <c r="J561" s="31">
        <v>0</v>
      </c>
      <c r="K561" s="31">
        <v>0</v>
      </c>
      <c r="L561" s="31">
        <v>0</v>
      </c>
      <c r="M561" s="31">
        <v>0</v>
      </c>
      <c r="N561" s="31">
        <v>0</v>
      </c>
      <c r="O561" s="31">
        <v>0</v>
      </c>
      <c r="P561" s="21">
        <f>SUM(E561:O561)</f>
        <v>2164.35</v>
      </c>
      <c r="Q561" s="19">
        <v>849.37</v>
      </c>
      <c r="R561" s="21">
        <f>P561-Q561</f>
        <v>1314.98</v>
      </c>
    </row>
    <row r="562" spans="1:18" x14ac:dyDescent="0.25">
      <c r="A562" s="29">
        <v>7504</v>
      </c>
      <c r="B562" s="29" t="s">
        <v>594</v>
      </c>
      <c r="C562" s="30" t="s">
        <v>36</v>
      </c>
      <c r="D562" s="30" t="s">
        <v>14</v>
      </c>
      <c r="E562" s="31">
        <v>2121.92</v>
      </c>
      <c r="F562" s="31">
        <v>0</v>
      </c>
      <c r="G562" s="31">
        <v>324.2</v>
      </c>
      <c r="H562" s="31">
        <v>0</v>
      </c>
      <c r="I562" s="31">
        <v>0</v>
      </c>
      <c r="J562" s="31">
        <v>0</v>
      </c>
      <c r="K562" s="31">
        <v>0</v>
      </c>
      <c r="L562" s="31">
        <v>0</v>
      </c>
      <c r="M562" s="31">
        <v>0</v>
      </c>
      <c r="N562" s="31">
        <v>0</v>
      </c>
      <c r="O562" s="31">
        <v>0</v>
      </c>
      <c r="P562" s="21">
        <f>SUM(E562:O562)</f>
        <v>2446.12</v>
      </c>
      <c r="Q562" s="19">
        <v>195.83</v>
      </c>
      <c r="R562" s="21">
        <f>P562-Q562</f>
        <v>2250.29</v>
      </c>
    </row>
    <row r="563" spans="1:18" x14ac:dyDescent="0.25">
      <c r="A563" s="29">
        <v>6428</v>
      </c>
      <c r="B563" s="29" t="s">
        <v>363</v>
      </c>
      <c r="C563" s="30" t="s">
        <v>103</v>
      </c>
      <c r="D563" s="30" t="s">
        <v>29</v>
      </c>
      <c r="E563" s="31">
        <v>11823.94</v>
      </c>
      <c r="F563" s="31">
        <v>0</v>
      </c>
      <c r="G563" s="31">
        <v>0</v>
      </c>
      <c r="H563" s="31">
        <v>0</v>
      </c>
      <c r="I563" s="31">
        <v>0</v>
      </c>
      <c r="J563" s="31">
        <v>0</v>
      </c>
      <c r="K563" s="31">
        <v>6695.78</v>
      </c>
      <c r="L563" s="31">
        <v>0</v>
      </c>
      <c r="M563" s="31">
        <v>0</v>
      </c>
      <c r="N563" s="31">
        <v>0</v>
      </c>
      <c r="O563" s="31">
        <v>0</v>
      </c>
      <c r="P563" s="21">
        <f>SUM(E563:O563)</f>
        <v>18519.72</v>
      </c>
      <c r="Q563" s="19">
        <v>4801.2700000000004</v>
      </c>
      <c r="R563" s="21">
        <f>P563-Q563</f>
        <v>13718.45</v>
      </c>
    </row>
    <row r="564" spans="1:18" x14ac:dyDescent="0.25">
      <c r="A564" s="29">
        <v>5488</v>
      </c>
      <c r="B564" s="29" t="s">
        <v>703</v>
      </c>
      <c r="C564" s="30" t="s">
        <v>57</v>
      </c>
      <c r="D564" s="30" t="s">
        <v>112</v>
      </c>
      <c r="E564" s="31">
        <v>8369.73</v>
      </c>
      <c r="F564" s="31">
        <v>0</v>
      </c>
      <c r="G564" s="31">
        <v>0</v>
      </c>
      <c r="H564" s="31">
        <v>0</v>
      </c>
      <c r="I564" s="31">
        <v>0</v>
      </c>
      <c r="J564" s="31">
        <v>0</v>
      </c>
      <c r="K564" s="31">
        <v>0</v>
      </c>
      <c r="L564" s="31">
        <v>0</v>
      </c>
      <c r="M564" s="31">
        <v>0</v>
      </c>
      <c r="N564" s="31">
        <v>0</v>
      </c>
      <c r="O564" s="31">
        <v>0</v>
      </c>
      <c r="P564" s="21">
        <f>SUM(E564:O564)</f>
        <v>8369.73</v>
      </c>
      <c r="Q564" s="19">
        <v>2395.56</v>
      </c>
      <c r="R564" s="21">
        <f>P564-Q564</f>
        <v>5974.17</v>
      </c>
    </row>
    <row r="565" spans="1:18" x14ac:dyDescent="0.25">
      <c r="A565" s="29">
        <v>7192</v>
      </c>
      <c r="B565" s="29" t="s">
        <v>525</v>
      </c>
      <c r="C565" s="30" t="s">
        <v>36</v>
      </c>
      <c r="D565" s="30" t="s">
        <v>14</v>
      </c>
      <c r="E565" s="31">
        <v>2121.92</v>
      </c>
      <c r="F565" s="31">
        <v>0</v>
      </c>
      <c r="G565" s="31">
        <v>324.2</v>
      </c>
      <c r="H565" s="31">
        <v>0</v>
      </c>
      <c r="I565" s="31">
        <v>0</v>
      </c>
      <c r="J565" s="31">
        <v>0</v>
      </c>
      <c r="K565" s="31">
        <v>0</v>
      </c>
      <c r="L565" s="31">
        <v>0</v>
      </c>
      <c r="M565" s="31">
        <v>0</v>
      </c>
      <c r="N565" s="31">
        <v>0</v>
      </c>
      <c r="O565" s="31">
        <v>0</v>
      </c>
      <c r="P565" s="21">
        <f>SUM(E565:O565)</f>
        <v>2446.12</v>
      </c>
      <c r="Q565" s="19">
        <v>317.79000000000002</v>
      </c>
      <c r="R565" s="21">
        <f>P565-Q565</f>
        <v>2128.33</v>
      </c>
    </row>
    <row r="566" spans="1:18" x14ac:dyDescent="0.25">
      <c r="A566" s="29">
        <v>5033</v>
      </c>
      <c r="B566" s="29" t="s">
        <v>679</v>
      </c>
      <c r="C566" s="30" t="s">
        <v>37</v>
      </c>
      <c r="D566" s="30" t="s">
        <v>68</v>
      </c>
      <c r="E566" s="31">
        <v>5570.59</v>
      </c>
      <c r="F566" s="31">
        <v>0</v>
      </c>
      <c r="G566" s="31">
        <v>0</v>
      </c>
      <c r="H566" s="31">
        <v>0</v>
      </c>
      <c r="I566" s="31">
        <v>0</v>
      </c>
      <c r="J566" s="31">
        <v>0</v>
      </c>
      <c r="K566" s="31">
        <v>5021.84</v>
      </c>
      <c r="L566" s="31">
        <v>0</v>
      </c>
      <c r="M566" s="31">
        <v>0</v>
      </c>
      <c r="N566" s="31">
        <v>0</v>
      </c>
      <c r="O566" s="31">
        <v>0</v>
      </c>
      <c r="P566" s="21">
        <f>SUM(E566:O566)</f>
        <v>10592.43</v>
      </c>
      <c r="Q566" s="19">
        <v>3518.64</v>
      </c>
      <c r="R566" s="21">
        <f>P566-Q566</f>
        <v>7073.7900000000009</v>
      </c>
    </row>
    <row r="567" spans="1:18" x14ac:dyDescent="0.25">
      <c r="A567" s="29">
        <v>6111</v>
      </c>
      <c r="B567" s="29" t="s">
        <v>312</v>
      </c>
      <c r="C567" s="30" t="s">
        <v>37</v>
      </c>
      <c r="D567" s="30" t="s">
        <v>29</v>
      </c>
      <c r="E567" s="31">
        <v>5146.37</v>
      </c>
      <c r="F567" s="31">
        <v>0</v>
      </c>
      <c r="G567" s="31">
        <v>0</v>
      </c>
      <c r="H567" s="31">
        <v>0</v>
      </c>
      <c r="I567" s="31">
        <v>0</v>
      </c>
      <c r="J567" s="31">
        <v>0</v>
      </c>
      <c r="K567" s="31">
        <v>0</v>
      </c>
      <c r="L567" s="31">
        <v>0</v>
      </c>
      <c r="M567" s="31">
        <v>0</v>
      </c>
      <c r="N567" s="31">
        <v>0</v>
      </c>
      <c r="O567" s="31">
        <v>0</v>
      </c>
      <c r="P567" s="21">
        <f>SUM(E567:O567)</f>
        <v>5146.37</v>
      </c>
      <c r="Q567" s="19">
        <v>1755.15</v>
      </c>
      <c r="R567" s="21">
        <f>P567-Q567</f>
        <v>3391.22</v>
      </c>
    </row>
    <row r="568" spans="1:18" x14ac:dyDescent="0.25">
      <c r="A568" s="29">
        <v>18</v>
      </c>
      <c r="B568" s="29" t="s">
        <v>607</v>
      </c>
      <c r="C568" s="30" t="s">
        <v>76</v>
      </c>
      <c r="D568" s="30" t="s">
        <v>40</v>
      </c>
      <c r="E568" s="31">
        <v>3140.64</v>
      </c>
      <c r="F568" s="31">
        <v>1203.06</v>
      </c>
      <c r="G568" s="31">
        <v>0</v>
      </c>
      <c r="H568" s="31">
        <v>0</v>
      </c>
      <c r="I568" s="31">
        <v>0</v>
      </c>
      <c r="J568" s="31">
        <v>0</v>
      </c>
      <c r="K568" s="31">
        <v>0</v>
      </c>
      <c r="L568" s="31">
        <v>0</v>
      </c>
      <c r="M568" s="31">
        <v>442.77</v>
      </c>
      <c r="N568" s="31">
        <v>0</v>
      </c>
      <c r="O568" s="31">
        <v>0</v>
      </c>
      <c r="P568" s="21">
        <f>SUM(E568:O568)</f>
        <v>4786.4699999999993</v>
      </c>
      <c r="Q568" s="19">
        <v>414.83</v>
      </c>
      <c r="R568" s="21">
        <f>P568-Q568</f>
        <v>4371.6399999999994</v>
      </c>
    </row>
    <row r="569" spans="1:18" x14ac:dyDescent="0.25">
      <c r="A569" s="29">
        <v>4349</v>
      </c>
      <c r="B569" s="29" t="s">
        <v>647</v>
      </c>
      <c r="C569" s="30" t="s">
        <v>121</v>
      </c>
      <c r="D569" s="30" t="s">
        <v>40</v>
      </c>
      <c r="E569" s="31">
        <v>7496.86</v>
      </c>
      <c r="F569" s="31">
        <v>71.08</v>
      </c>
      <c r="G569" s="31">
        <v>0</v>
      </c>
      <c r="H569" s="31">
        <v>0</v>
      </c>
      <c r="I569" s="31">
        <v>0</v>
      </c>
      <c r="J569" s="31">
        <v>0</v>
      </c>
      <c r="K569" s="31">
        <v>0</v>
      </c>
      <c r="L569" s="31">
        <v>0</v>
      </c>
      <c r="M569" s="31">
        <v>0</v>
      </c>
      <c r="N569" s="31">
        <v>0</v>
      </c>
      <c r="O569" s="31">
        <v>0</v>
      </c>
      <c r="P569" s="21">
        <f>SUM(E569:O569)</f>
        <v>7567.94</v>
      </c>
      <c r="Q569" s="19">
        <v>4488.6499999999996</v>
      </c>
      <c r="R569" s="21">
        <f>P569-Q569</f>
        <v>3079.29</v>
      </c>
    </row>
    <row r="570" spans="1:18" x14ac:dyDescent="0.25">
      <c r="A570" s="29">
        <v>6914</v>
      </c>
      <c r="B570" s="29" t="s">
        <v>924</v>
      </c>
      <c r="C570" s="30" t="s">
        <v>28</v>
      </c>
      <c r="D570" s="30" t="s">
        <v>14</v>
      </c>
      <c r="E570" s="31">
        <v>2852.05</v>
      </c>
      <c r="F570" s="31">
        <v>0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L570" s="31">
        <v>0</v>
      </c>
      <c r="M570" s="31">
        <v>0</v>
      </c>
      <c r="N570" s="31">
        <v>0</v>
      </c>
      <c r="O570" s="31">
        <v>0</v>
      </c>
      <c r="P570" s="21">
        <f>SUM(E570:O570)</f>
        <v>2852.05</v>
      </c>
      <c r="Q570" s="19">
        <v>1094.71</v>
      </c>
      <c r="R570" s="21">
        <f>P570-Q570</f>
        <v>1757.3400000000001</v>
      </c>
    </row>
    <row r="571" spans="1:18" x14ac:dyDescent="0.25">
      <c r="A571" s="29">
        <v>6324</v>
      </c>
      <c r="B571" s="29" t="s">
        <v>810</v>
      </c>
      <c r="C571" s="30" t="s">
        <v>57</v>
      </c>
      <c r="D571" s="30" t="s">
        <v>112</v>
      </c>
      <c r="E571" s="31">
        <v>8369.73</v>
      </c>
      <c r="F571" s="31">
        <v>0</v>
      </c>
      <c r="G571" s="31">
        <v>0</v>
      </c>
      <c r="H571" s="31">
        <v>0</v>
      </c>
      <c r="I571" s="31">
        <v>0</v>
      </c>
      <c r="J571" s="31">
        <v>0</v>
      </c>
      <c r="K571" s="31">
        <v>0</v>
      </c>
      <c r="L571" s="31">
        <v>0</v>
      </c>
      <c r="M571" s="31">
        <v>0</v>
      </c>
      <c r="N571" s="31">
        <v>0</v>
      </c>
      <c r="O571" s="31">
        <v>0</v>
      </c>
      <c r="P571" s="21">
        <f>SUM(E571:O571)</f>
        <v>8369.73</v>
      </c>
      <c r="Q571" s="19">
        <v>2103.56</v>
      </c>
      <c r="R571" s="21">
        <f>P571-Q571</f>
        <v>6266.17</v>
      </c>
    </row>
    <row r="572" spans="1:18" x14ac:dyDescent="0.25">
      <c r="A572" s="29">
        <v>6608</v>
      </c>
      <c r="B572" s="29" t="s">
        <v>399</v>
      </c>
      <c r="C572" s="30" t="s">
        <v>41</v>
      </c>
      <c r="D572" s="30">
        <v>5</v>
      </c>
      <c r="E572" s="31">
        <v>20310.55</v>
      </c>
      <c r="F572" s="31">
        <v>0</v>
      </c>
      <c r="G572" s="31">
        <v>0</v>
      </c>
      <c r="H572" s="31">
        <v>0</v>
      </c>
      <c r="I572" s="31">
        <v>0</v>
      </c>
      <c r="J572" s="31">
        <v>0</v>
      </c>
      <c r="K572" s="31">
        <v>0</v>
      </c>
      <c r="L572" s="31">
        <v>0</v>
      </c>
      <c r="M572" s="31">
        <v>0</v>
      </c>
      <c r="N572" s="31">
        <v>0</v>
      </c>
      <c r="O572" s="31">
        <v>0</v>
      </c>
      <c r="P572" s="21">
        <f>SUM(E572:O572)</f>
        <v>20310.55</v>
      </c>
      <c r="Q572" s="19">
        <v>5398.02</v>
      </c>
      <c r="R572" s="21">
        <f>P572-Q572</f>
        <v>14912.529999999999</v>
      </c>
    </row>
    <row r="573" spans="1:18" x14ac:dyDescent="0.25">
      <c r="A573" s="29">
        <v>5741</v>
      </c>
      <c r="B573" s="29" t="s">
        <v>255</v>
      </c>
      <c r="C573" s="30" t="s">
        <v>66</v>
      </c>
      <c r="D573" s="30" t="s">
        <v>59</v>
      </c>
      <c r="E573" s="31">
        <v>3173.8599999999997</v>
      </c>
      <c r="F573" s="31">
        <v>0</v>
      </c>
      <c r="G573" s="31">
        <v>830.06</v>
      </c>
      <c r="H573" s="31">
        <v>0</v>
      </c>
      <c r="I573" s="31">
        <v>0</v>
      </c>
      <c r="J573" s="31">
        <v>0</v>
      </c>
      <c r="K573" s="31">
        <v>0</v>
      </c>
      <c r="L573" s="31">
        <v>0</v>
      </c>
      <c r="M573" s="31">
        <v>0</v>
      </c>
      <c r="N573" s="31">
        <v>0</v>
      </c>
      <c r="O573" s="31">
        <v>0</v>
      </c>
      <c r="P573" s="21">
        <f>SUM(E573:O573)</f>
        <v>4003.9199999999996</v>
      </c>
      <c r="Q573" s="19">
        <v>682.3</v>
      </c>
      <c r="R573" s="21">
        <f>P573-Q573</f>
        <v>3321.62</v>
      </c>
    </row>
    <row r="574" spans="1:18" x14ac:dyDescent="0.25">
      <c r="A574" s="29">
        <v>6730</v>
      </c>
      <c r="B574" s="29" t="s">
        <v>414</v>
      </c>
      <c r="C574" s="30" t="s">
        <v>45</v>
      </c>
      <c r="D574" s="30" t="s">
        <v>14</v>
      </c>
      <c r="E574" s="31">
        <v>2788.79</v>
      </c>
      <c r="F574" s="31">
        <v>0</v>
      </c>
      <c r="G574" s="31">
        <v>0</v>
      </c>
      <c r="H574" s="31">
        <v>0</v>
      </c>
      <c r="I574" s="31">
        <v>619.74</v>
      </c>
      <c r="J574" s="31">
        <v>0</v>
      </c>
      <c r="K574" s="31">
        <v>0</v>
      </c>
      <c r="L574" s="31">
        <v>0</v>
      </c>
      <c r="M574" s="31">
        <v>0</v>
      </c>
      <c r="N574" s="31">
        <v>0</v>
      </c>
      <c r="O574" s="31">
        <v>0</v>
      </c>
      <c r="P574" s="21">
        <f>SUM(E574:O574)</f>
        <v>3408.5299999999997</v>
      </c>
      <c r="Q574" s="19">
        <v>708.67</v>
      </c>
      <c r="R574" s="21">
        <f>P574-Q574</f>
        <v>2699.8599999999997</v>
      </c>
    </row>
    <row r="575" spans="1:18" x14ac:dyDescent="0.25">
      <c r="A575" s="29">
        <v>5090</v>
      </c>
      <c r="B575" s="29" t="s">
        <v>211</v>
      </c>
      <c r="C575" s="30" t="s">
        <v>48</v>
      </c>
      <c r="D575" s="30" t="s">
        <v>40</v>
      </c>
      <c r="E575" s="31">
        <v>2389.63</v>
      </c>
      <c r="F575" s="31">
        <v>0</v>
      </c>
      <c r="G575" s="31">
        <v>324.2</v>
      </c>
      <c r="H575" s="31">
        <v>0</v>
      </c>
      <c r="I575" s="31">
        <v>0</v>
      </c>
      <c r="J575" s="31">
        <v>0</v>
      </c>
      <c r="K575" s="31">
        <v>0</v>
      </c>
      <c r="L575" s="31">
        <v>0</v>
      </c>
      <c r="M575" s="31">
        <v>919.12</v>
      </c>
      <c r="N575" s="31">
        <v>0</v>
      </c>
      <c r="O575" s="31">
        <v>0</v>
      </c>
      <c r="P575" s="21">
        <f>SUM(E575:O575)</f>
        <v>3632.95</v>
      </c>
      <c r="Q575" s="19">
        <v>674.19</v>
      </c>
      <c r="R575" s="21">
        <f>P575-Q575</f>
        <v>2958.7599999999998</v>
      </c>
    </row>
    <row r="576" spans="1:18" x14ac:dyDescent="0.25">
      <c r="A576" s="29">
        <v>6225</v>
      </c>
      <c r="B576" s="29" t="s">
        <v>326</v>
      </c>
      <c r="C576" s="30" t="s">
        <v>28</v>
      </c>
      <c r="D576" s="30" t="s">
        <v>14</v>
      </c>
      <c r="E576" s="31">
        <v>2852.05</v>
      </c>
      <c r="F576" s="31">
        <v>0</v>
      </c>
      <c r="G576" s="31">
        <v>39.450000000000003</v>
      </c>
      <c r="H576" s="31">
        <v>64.28</v>
      </c>
      <c r="I576" s="31">
        <v>0</v>
      </c>
      <c r="J576" s="31">
        <v>0</v>
      </c>
      <c r="K576" s="31">
        <v>0</v>
      </c>
      <c r="L576" s="31">
        <v>0</v>
      </c>
      <c r="M576" s="31">
        <v>0</v>
      </c>
      <c r="N576" s="31">
        <v>0</v>
      </c>
      <c r="O576" s="31">
        <v>0</v>
      </c>
      <c r="P576" s="21">
        <f>SUM(E576:O576)</f>
        <v>2955.78</v>
      </c>
      <c r="Q576" s="19">
        <v>622.34</v>
      </c>
      <c r="R576" s="21">
        <f>P576-Q576</f>
        <v>2333.44</v>
      </c>
    </row>
    <row r="577" spans="1:18" x14ac:dyDescent="0.25">
      <c r="A577" s="29">
        <v>7402</v>
      </c>
      <c r="B577" s="29" t="s">
        <v>1048</v>
      </c>
      <c r="C577" s="30" t="s">
        <v>37</v>
      </c>
      <c r="D577" s="30" t="s">
        <v>14</v>
      </c>
      <c r="E577" s="31">
        <v>5045.45</v>
      </c>
      <c r="F577" s="31">
        <v>0</v>
      </c>
      <c r="G577" s="31">
        <v>0</v>
      </c>
      <c r="H577" s="31">
        <v>263.75</v>
      </c>
      <c r="I577" s="31">
        <v>0</v>
      </c>
      <c r="J577" s="31">
        <v>0</v>
      </c>
      <c r="K577" s="31">
        <v>0</v>
      </c>
      <c r="L577" s="31">
        <v>0</v>
      </c>
      <c r="M577" s="31">
        <v>0</v>
      </c>
      <c r="N577" s="31">
        <v>0</v>
      </c>
      <c r="O577" s="31">
        <v>0</v>
      </c>
      <c r="P577" s="21">
        <f>SUM(E577:O577)</f>
        <v>5309.2</v>
      </c>
      <c r="Q577" s="19">
        <v>662.38</v>
      </c>
      <c r="R577" s="21">
        <f>P577-Q577</f>
        <v>4646.82</v>
      </c>
    </row>
    <row r="578" spans="1:18" x14ac:dyDescent="0.25">
      <c r="A578" s="29">
        <v>6530</v>
      </c>
      <c r="B578" s="29" t="s">
        <v>384</v>
      </c>
      <c r="C578" s="30" t="s">
        <v>36</v>
      </c>
      <c r="D578" s="30" t="s">
        <v>14</v>
      </c>
      <c r="E578" s="31">
        <v>316.33</v>
      </c>
      <c r="F578" s="31">
        <v>0</v>
      </c>
      <c r="G578" s="31">
        <v>0</v>
      </c>
      <c r="H578" s="31">
        <v>0</v>
      </c>
      <c r="I578" s="31">
        <v>0</v>
      </c>
      <c r="J578" s="31">
        <v>0</v>
      </c>
      <c r="K578" s="31">
        <v>0</v>
      </c>
      <c r="L578" s="31">
        <v>0</v>
      </c>
      <c r="M578" s="31">
        <v>0</v>
      </c>
      <c r="N578" s="31">
        <v>0</v>
      </c>
      <c r="O578" s="31">
        <v>0</v>
      </c>
      <c r="P578" s="21">
        <f>SUM(E578:O578)</f>
        <v>316.33</v>
      </c>
      <c r="Q578" s="19">
        <v>316.33</v>
      </c>
      <c r="R578" s="21">
        <f>P578-Q578</f>
        <v>0</v>
      </c>
    </row>
    <row r="579" spans="1:18" x14ac:dyDescent="0.25">
      <c r="A579" s="29">
        <v>6531</v>
      </c>
      <c r="B579" s="29" t="s">
        <v>842</v>
      </c>
      <c r="C579" s="30" t="s">
        <v>66</v>
      </c>
      <c r="D579" s="30" t="s">
        <v>14</v>
      </c>
      <c r="E579" s="31">
        <v>3173.8599999999997</v>
      </c>
      <c r="F579" s="31">
        <v>0</v>
      </c>
      <c r="G579" s="31">
        <v>324.2</v>
      </c>
      <c r="H579" s="31">
        <v>0</v>
      </c>
      <c r="I579" s="31">
        <v>0</v>
      </c>
      <c r="J579" s="31">
        <v>0</v>
      </c>
      <c r="K579" s="31">
        <v>0</v>
      </c>
      <c r="L579" s="31">
        <v>0</v>
      </c>
      <c r="M579" s="31">
        <v>273.69</v>
      </c>
      <c r="N579" s="31">
        <v>0</v>
      </c>
      <c r="O579" s="31">
        <v>2448.64</v>
      </c>
      <c r="P579" s="21">
        <f>SUM(E579:O579)</f>
        <v>6220.3899999999994</v>
      </c>
      <c r="Q579" s="19">
        <v>1453.38</v>
      </c>
      <c r="R579" s="21">
        <f>P579-Q579</f>
        <v>4767.0099999999993</v>
      </c>
    </row>
    <row r="580" spans="1:18" x14ac:dyDescent="0.25">
      <c r="A580" s="29">
        <v>6532</v>
      </c>
      <c r="B580" s="29" t="s">
        <v>843</v>
      </c>
      <c r="C580" s="30" t="s">
        <v>36</v>
      </c>
      <c r="D580" s="30" t="s">
        <v>14</v>
      </c>
      <c r="E580" s="31">
        <v>2121.92</v>
      </c>
      <c r="F580" s="31">
        <v>0</v>
      </c>
      <c r="G580" s="31">
        <v>324.2</v>
      </c>
      <c r="H580" s="31">
        <v>0</v>
      </c>
      <c r="I580" s="31">
        <v>0</v>
      </c>
      <c r="J580" s="31">
        <v>0</v>
      </c>
      <c r="K580" s="31">
        <v>0</v>
      </c>
      <c r="L580" s="31">
        <v>0</v>
      </c>
      <c r="M580" s="31">
        <v>0</v>
      </c>
      <c r="N580" s="31">
        <v>0</v>
      </c>
      <c r="O580" s="31">
        <v>0</v>
      </c>
      <c r="P580" s="21">
        <f>SUM(E580:O580)</f>
        <v>2446.12</v>
      </c>
      <c r="Q580" s="19">
        <v>200.83</v>
      </c>
      <c r="R580" s="21">
        <f>P580-Q580</f>
        <v>2245.29</v>
      </c>
    </row>
    <row r="581" spans="1:18" x14ac:dyDescent="0.25">
      <c r="A581" s="29">
        <v>121</v>
      </c>
      <c r="B581" s="29" t="s">
        <v>611</v>
      </c>
      <c r="C581" s="30" t="s">
        <v>92</v>
      </c>
      <c r="D581" s="30" t="s">
        <v>40</v>
      </c>
      <c r="E581" s="31">
        <v>7496.86</v>
      </c>
      <c r="F581" s="31">
        <v>1944.02</v>
      </c>
      <c r="G581" s="31">
        <v>0</v>
      </c>
      <c r="H581" s="31">
        <v>0</v>
      </c>
      <c r="I581" s="31">
        <v>0</v>
      </c>
      <c r="J581" s="31">
        <v>0</v>
      </c>
      <c r="K581" s="31">
        <v>0</v>
      </c>
      <c r="L581" s="31">
        <v>0</v>
      </c>
      <c r="M581" s="31">
        <v>362.74</v>
      </c>
      <c r="N581" s="31">
        <v>0</v>
      </c>
      <c r="O581" s="31">
        <v>0</v>
      </c>
      <c r="P581" s="21">
        <f>SUM(E581:O581)</f>
        <v>9803.619999999999</v>
      </c>
      <c r="Q581" s="19">
        <v>2408.9699999999998</v>
      </c>
      <c r="R581" s="21">
        <f>P581-Q581</f>
        <v>7394.65</v>
      </c>
    </row>
    <row r="582" spans="1:18" x14ac:dyDescent="0.25">
      <c r="A582" s="29">
        <v>7219</v>
      </c>
      <c r="B582" s="29" t="s">
        <v>1004</v>
      </c>
      <c r="C582" s="30" t="s">
        <v>95</v>
      </c>
      <c r="D582" s="30" t="s">
        <v>14</v>
      </c>
      <c r="E582" s="31">
        <v>2435.83</v>
      </c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L582" s="31">
        <v>0</v>
      </c>
      <c r="M582" s="31">
        <v>0</v>
      </c>
      <c r="N582" s="31">
        <v>0</v>
      </c>
      <c r="O582" s="31">
        <v>0</v>
      </c>
      <c r="P582" s="21">
        <f>SUM(E582:O582)</f>
        <v>2435.83</v>
      </c>
      <c r="Q582" s="19">
        <v>1289.68</v>
      </c>
      <c r="R582" s="21">
        <f>P582-Q582</f>
        <v>1146.1499999999999</v>
      </c>
    </row>
    <row r="583" spans="1:18" x14ac:dyDescent="0.25">
      <c r="A583" s="29">
        <v>7222</v>
      </c>
      <c r="B583" s="29" t="s">
        <v>1007</v>
      </c>
      <c r="C583" s="30" t="s">
        <v>41</v>
      </c>
      <c r="D583" s="30">
        <v>4</v>
      </c>
      <c r="E583" s="31">
        <v>14507.53</v>
      </c>
      <c r="F583" s="31">
        <v>0</v>
      </c>
      <c r="G583" s="31">
        <v>0</v>
      </c>
      <c r="H583" s="31">
        <v>0</v>
      </c>
      <c r="I583" s="31">
        <v>0</v>
      </c>
      <c r="J583" s="31">
        <v>0</v>
      </c>
      <c r="K583" s="31">
        <v>0</v>
      </c>
      <c r="L583" s="31">
        <v>0</v>
      </c>
      <c r="M583" s="31">
        <v>0</v>
      </c>
      <c r="N583" s="31">
        <v>0</v>
      </c>
      <c r="O583" s="31">
        <v>0</v>
      </c>
      <c r="P583" s="21">
        <f>SUM(E583:O583)</f>
        <v>14507.53</v>
      </c>
      <c r="Q583" s="19">
        <v>4651.49</v>
      </c>
      <c r="R583" s="21">
        <f>P583-Q583</f>
        <v>9856.0400000000009</v>
      </c>
    </row>
    <row r="584" spans="1:18" x14ac:dyDescent="0.25">
      <c r="A584" s="29">
        <v>5885</v>
      </c>
      <c r="B584" s="29" t="s">
        <v>287</v>
      </c>
      <c r="C584" s="30" t="s">
        <v>52</v>
      </c>
      <c r="D584" s="30" t="s">
        <v>112</v>
      </c>
      <c r="E584" s="31">
        <v>3347.89</v>
      </c>
      <c r="F584" s="31">
        <v>0</v>
      </c>
      <c r="G584" s="31">
        <v>0</v>
      </c>
      <c r="H584" s="31">
        <v>0</v>
      </c>
      <c r="I584" s="31">
        <v>0</v>
      </c>
      <c r="J584" s="31">
        <v>0</v>
      </c>
      <c r="K584" s="31">
        <v>0</v>
      </c>
      <c r="L584" s="31">
        <v>0</v>
      </c>
      <c r="M584" s="31">
        <v>441.81</v>
      </c>
      <c r="N584" s="31">
        <v>3009</v>
      </c>
      <c r="O584" s="31">
        <v>0</v>
      </c>
      <c r="P584" s="21">
        <f>SUM(E584:O584)</f>
        <v>6798.7</v>
      </c>
      <c r="Q584" s="19">
        <v>290.33</v>
      </c>
      <c r="R584" s="21">
        <f>P584-Q584</f>
        <v>6508.37</v>
      </c>
    </row>
    <row r="585" spans="1:18" x14ac:dyDescent="0.25">
      <c r="A585" s="29">
        <v>5605</v>
      </c>
      <c r="B585" s="29" t="s">
        <v>233</v>
      </c>
      <c r="C585" s="30" t="s">
        <v>64</v>
      </c>
      <c r="D585" s="30" t="s">
        <v>59</v>
      </c>
      <c r="E585" s="31">
        <v>2207.64</v>
      </c>
      <c r="F585" s="31">
        <v>0</v>
      </c>
      <c r="G585" s="31">
        <v>0</v>
      </c>
      <c r="H585" s="31">
        <v>0</v>
      </c>
      <c r="I585" s="31">
        <v>0</v>
      </c>
      <c r="J585" s="31">
        <v>0</v>
      </c>
      <c r="K585" s="31">
        <v>1500</v>
      </c>
      <c r="L585" s="31">
        <v>0</v>
      </c>
      <c r="M585" s="31">
        <v>0</v>
      </c>
      <c r="N585" s="31">
        <v>0</v>
      </c>
      <c r="O585" s="31">
        <v>0</v>
      </c>
      <c r="P585" s="21">
        <f>SUM(E585:O585)</f>
        <v>3707.64</v>
      </c>
      <c r="Q585" s="19">
        <v>470.96</v>
      </c>
      <c r="R585" s="21">
        <f>P585-Q585</f>
        <v>3236.68</v>
      </c>
    </row>
    <row r="586" spans="1:18" x14ac:dyDescent="0.25">
      <c r="A586" s="29">
        <v>6403</v>
      </c>
      <c r="B586" s="29" t="s">
        <v>353</v>
      </c>
      <c r="C586" s="30" t="s">
        <v>45</v>
      </c>
      <c r="D586" s="30" t="s">
        <v>29</v>
      </c>
      <c r="E586" s="31">
        <v>2844.57</v>
      </c>
      <c r="F586" s="31">
        <v>0</v>
      </c>
      <c r="G586" s="31">
        <v>0</v>
      </c>
      <c r="H586" s="31">
        <v>0</v>
      </c>
      <c r="I586" s="31">
        <v>0</v>
      </c>
      <c r="J586" s="31">
        <v>0</v>
      </c>
      <c r="K586" s="31">
        <v>0</v>
      </c>
      <c r="L586" s="31">
        <v>0</v>
      </c>
      <c r="M586" s="31">
        <v>0</v>
      </c>
      <c r="N586" s="31">
        <v>0</v>
      </c>
      <c r="O586" s="31">
        <v>0</v>
      </c>
      <c r="P586" s="21">
        <f>SUM(E586:O586)</f>
        <v>2844.57</v>
      </c>
      <c r="Q586" s="19">
        <v>926.31</v>
      </c>
      <c r="R586" s="21">
        <f>P586-Q586</f>
        <v>1918.2600000000002</v>
      </c>
    </row>
    <row r="587" spans="1:18" x14ac:dyDescent="0.25">
      <c r="A587" s="29">
        <v>5066</v>
      </c>
      <c r="B587" s="29" t="s">
        <v>207</v>
      </c>
      <c r="C587" s="30" t="s">
        <v>36</v>
      </c>
      <c r="D587" s="30" t="s">
        <v>40</v>
      </c>
      <c r="E587" s="31">
        <v>2389.63</v>
      </c>
      <c r="F587" s="31">
        <v>0</v>
      </c>
      <c r="G587" s="31">
        <v>443.75</v>
      </c>
      <c r="H587" s="31">
        <v>0</v>
      </c>
      <c r="I587" s="31">
        <v>0</v>
      </c>
      <c r="J587" s="31">
        <v>0</v>
      </c>
      <c r="K587" s="31">
        <v>0</v>
      </c>
      <c r="L587" s="31">
        <v>0</v>
      </c>
      <c r="M587" s="31">
        <v>0</v>
      </c>
      <c r="N587" s="31">
        <v>0</v>
      </c>
      <c r="O587" s="31">
        <v>0</v>
      </c>
      <c r="P587" s="21">
        <f>SUM(E587:O587)</f>
        <v>2833.38</v>
      </c>
      <c r="Q587" s="19">
        <v>428.94</v>
      </c>
      <c r="R587" s="21">
        <f>P587-Q587</f>
        <v>2404.44</v>
      </c>
    </row>
    <row r="588" spans="1:18" x14ac:dyDescent="0.25">
      <c r="A588" s="29">
        <v>7348</v>
      </c>
      <c r="B588" s="29" t="s">
        <v>1028</v>
      </c>
      <c r="C588" s="30" t="s">
        <v>37</v>
      </c>
      <c r="D588" s="30" t="s">
        <v>14</v>
      </c>
      <c r="E588" s="31">
        <v>5045.45</v>
      </c>
      <c r="F588" s="31">
        <v>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v>0</v>
      </c>
      <c r="P588" s="21">
        <f>SUM(E588:O588)</f>
        <v>5045.45</v>
      </c>
      <c r="Q588" s="19">
        <v>1014.32</v>
      </c>
      <c r="R588" s="21">
        <f>P588-Q588</f>
        <v>4031.1299999999997</v>
      </c>
    </row>
    <row r="589" spans="1:18" x14ac:dyDescent="0.25">
      <c r="A589" s="29">
        <v>6763</v>
      </c>
      <c r="B589" s="29" t="s">
        <v>891</v>
      </c>
      <c r="C589" s="30" t="s">
        <v>45</v>
      </c>
      <c r="D589" s="30" t="s">
        <v>14</v>
      </c>
      <c r="E589" s="31">
        <v>2788.79</v>
      </c>
      <c r="F589" s="31">
        <v>0</v>
      </c>
      <c r="G589" s="31">
        <v>0</v>
      </c>
      <c r="H589" s="31">
        <v>0</v>
      </c>
      <c r="I589" s="31">
        <v>0</v>
      </c>
      <c r="J589" s="31">
        <v>0</v>
      </c>
      <c r="K589" s="31">
        <v>0</v>
      </c>
      <c r="L589" s="31">
        <v>0</v>
      </c>
      <c r="M589" s="31">
        <v>0</v>
      </c>
      <c r="N589" s="31">
        <v>0</v>
      </c>
      <c r="O589" s="31">
        <v>0</v>
      </c>
      <c r="P589" s="21">
        <f>SUM(E589:O589)</f>
        <v>2788.79</v>
      </c>
      <c r="Q589" s="19">
        <v>438.66</v>
      </c>
      <c r="R589" s="21">
        <f>P589-Q589</f>
        <v>2350.13</v>
      </c>
    </row>
    <row r="590" spans="1:18" x14ac:dyDescent="0.25">
      <c r="A590" s="29">
        <v>222</v>
      </c>
      <c r="B590" s="29" t="s">
        <v>140</v>
      </c>
      <c r="C590" s="30" t="s">
        <v>62</v>
      </c>
      <c r="D590" s="30" t="s">
        <v>40</v>
      </c>
      <c r="E590" s="31">
        <v>1989.07</v>
      </c>
      <c r="F590" s="31">
        <v>187.49</v>
      </c>
      <c r="G590" s="31">
        <v>596.72</v>
      </c>
      <c r="H590" s="31">
        <v>0</v>
      </c>
      <c r="I590" s="31">
        <v>0</v>
      </c>
      <c r="J590" s="31">
        <v>0</v>
      </c>
      <c r="K590" s="31">
        <v>0</v>
      </c>
      <c r="L590" s="31">
        <v>0</v>
      </c>
      <c r="M590" s="31">
        <v>442.77</v>
      </c>
      <c r="N590" s="31">
        <v>0</v>
      </c>
      <c r="O590" s="31">
        <v>0</v>
      </c>
      <c r="P590" s="21">
        <f>SUM(E590:O590)</f>
        <v>3216.0499999999997</v>
      </c>
      <c r="Q590" s="19">
        <v>612.47</v>
      </c>
      <c r="R590" s="21">
        <f>P590-Q590</f>
        <v>2603.58</v>
      </c>
    </row>
    <row r="591" spans="1:18" x14ac:dyDescent="0.25">
      <c r="A591" s="29">
        <v>7052</v>
      </c>
      <c r="B591" s="29" t="s">
        <v>494</v>
      </c>
      <c r="C591" s="30" t="s">
        <v>22</v>
      </c>
      <c r="D591" s="30" t="s">
        <v>14</v>
      </c>
      <c r="E591" s="31">
        <v>5709.48</v>
      </c>
      <c r="F591" s="31">
        <v>0</v>
      </c>
      <c r="G591" s="31">
        <v>0</v>
      </c>
      <c r="H591" s="31">
        <v>0</v>
      </c>
      <c r="I591" s="31">
        <v>0</v>
      </c>
      <c r="J591" s="31">
        <v>0</v>
      </c>
      <c r="K591" s="31">
        <v>0</v>
      </c>
      <c r="L591" s="31">
        <v>0</v>
      </c>
      <c r="M591" s="31">
        <v>0</v>
      </c>
      <c r="N591" s="31">
        <v>0</v>
      </c>
      <c r="O591" s="31">
        <v>0</v>
      </c>
      <c r="P591" s="21">
        <f>SUM(E591:O591)</f>
        <v>5709.48</v>
      </c>
      <c r="Q591" s="19">
        <v>2933.68</v>
      </c>
      <c r="R591" s="21">
        <f>P591-Q591</f>
        <v>2775.7999999999997</v>
      </c>
    </row>
    <row r="592" spans="1:18" x14ac:dyDescent="0.25">
      <c r="A592" s="29">
        <v>6013</v>
      </c>
      <c r="B592" s="29" t="s">
        <v>773</v>
      </c>
      <c r="C592" s="30" t="s">
        <v>43</v>
      </c>
      <c r="D592" s="30" t="s">
        <v>29</v>
      </c>
      <c r="E592" s="31">
        <v>2164.35</v>
      </c>
      <c r="F592" s="31">
        <v>0</v>
      </c>
      <c r="G592" s="31">
        <v>0</v>
      </c>
      <c r="H592" s="31">
        <v>0</v>
      </c>
      <c r="I592" s="31">
        <v>0</v>
      </c>
      <c r="J592" s="31">
        <v>0</v>
      </c>
      <c r="K592" s="31">
        <v>0</v>
      </c>
      <c r="L592" s="31">
        <v>0</v>
      </c>
      <c r="M592" s="31">
        <v>0</v>
      </c>
      <c r="N592" s="31">
        <v>0</v>
      </c>
      <c r="O592" s="31">
        <v>0</v>
      </c>
      <c r="P592" s="21">
        <f>SUM(E592:O592)</f>
        <v>2164.35</v>
      </c>
      <c r="Q592" s="19">
        <v>863.61</v>
      </c>
      <c r="R592" s="21">
        <f>P592-Q592</f>
        <v>1300.7399999999998</v>
      </c>
    </row>
    <row r="593" spans="1:18" x14ac:dyDescent="0.25">
      <c r="A593" s="29">
        <v>6284</v>
      </c>
      <c r="B593" s="29" t="s">
        <v>334</v>
      </c>
      <c r="C593" s="30" t="s">
        <v>41</v>
      </c>
      <c r="D593" s="30" t="s">
        <v>101</v>
      </c>
      <c r="E593" s="31">
        <v>8369.73</v>
      </c>
      <c r="F593" s="31">
        <v>0</v>
      </c>
      <c r="G593" s="31">
        <v>0</v>
      </c>
      <c r="H593" s="31">
        <v>0</v>
      </c>
      <c r="I593" s="31">
        <v>0</v>
      </c>
      <c r="J593" s="31">
        <v>0</v>
      </c>
      <c r="K593" s="31">
        <v>0</v>
      </c>
      <c r="L593" s="31">
        <v>0</v>
      </c>
      <c r="M593" s="31">
        <v>0</v>
      </c>
      <c r="N593" s="31">
        <v>0</v>
      </c>
      <c r="O593" s="31">
        <v>0</v>
      </c>
      <c r="P593" s="21">
        <f>SUM(E593:O593)</f>
        <v>8369.73</v>
      </c>
      <c r="Q593" s="19">
        <v>3357.79</v>
      </c>
      <c r="R593" s="21">
        <f>P593-Q593</f>
        <v>5011.9399999999996</v>
      </c>
    </row>
    <row r="594" spans="1:18" x14ac:dyDescent="0.25">
      <c r="A594" s="29">
        <v>6533</v>
      </c>
      <c r="B594" s="29" t="s">
        <v>385</v>
      </c>
      <c r="C594" s="30" t="s">
        <v>43</v>
      </c>
      <c r="D594" s="30" t="s">
        <v>14</v>
      </c>
      <c r="E594" s="31">
        <v>2121.92</v>
      </c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v>1485.34</v>
      </c>
      <c r="P594" s="21">
        <f>SUM(E594:O594)</f>
        <v>3607.26</v>
      </c>
      <c r="Q594" s="19">
        <v>298.97000000000003</v>
      </c>
      <c r="R594" s="21">
        <f>P594-Q594</f>
        <v>3308.29</v>
      </c>
    </row>
    <row r="595" spans="1:18" x14ac:dyDescent="0.25">
      <c r="A595" s="29">
        <v>4638</v>
      </c>
      <c r="B595" s="29" t="s">
        <v>185</v>
      </c>
      <c r="C595" s="30" t="s">
        <v>115</v>
      </c>
      <c r="D595" s="30" t="s">
        <v>14</v>
      </c>
      <c r="E595" s="31">
        <v>5045.45</v>
      </c>
      <c r="F595" s="31">
        <v>2451.36</v>
      </c>
      <c r="G595" s="31">
        <v>0</v>
      </c>
      <c r="H595" s="31">
        <v>0</v>
      </c>
      <c r="I595" s="31">
        <v>1249.47</v>
      </c>
      <c r="J595" s="31">
        <v>0</v>
      </c>
      <c r="K595" s="31">
        <v>0</v>
      </c>
      <c r="L595" s="31">
        <v>0</v>
      </c>
      <c r="M595" s="31">
        <v>0</v>
      </c>
      <c r="N595" s="31">
        <v>0</v>
      </c>
      <c r="O595" s="31">
        <v>0</v>
      </c>
      <c r="P595" s="21">
        <f>SUM(E595:O595)</f>
        <v>8746.2799999999988</v>
      </c>
      <c r="Q595" s="19">
        <v>3777.78</v>
      </c>
      <c r="R595" s="21">
        <f>P595-Q595</f>
        <v>4968.4999999999982</v>
      </c>
    </row>
    <row r="596" spans="1:18" x14ac:dyDescent="0.25">
      <c r="A596" s="29">
        <v>4496</v>
      </c>
      <c r="B596" s="29" t="s">
        <v>657</v>
      </c>
      <c r="C596" s="30" t="s">
        <v>43</v>
      </c>
      <c r="D596" s="30" t="s">
        <v>40</v>
      </c>
      <c r="E596" s="31">
        <v>2389.63</v>
      </c>
      <c r="F596" s="31">
        <v>286.41000000000003</v>
      </c>
      <c r="G596" s="31">
        <v>0</v>
      </c>
      <c r="H596" s="31">
        <v>0</v>
      </c>
      <c r="I596" s="31">
        <v>0</v>
      </c>
      <c r="J596" s="31">
        <v>0</v>
      </c>
      <c r="K596" s="31">
        <v>0</v>
      </c>
      <c r="L596" s="31">
        <v>0</v>
      </c>
      <c r="M596" s="31">
        <v>0</v>
      </c>
      <c r="N596" s="31">
        <v>0</v>
      </c>
      <c r="O596" s="31">
        <v>0</v>
      </c>
      <c r="P596" s="21">
        <f>SUM(E596:O596)</f>
        <v>2676.04</v>
      </c>
      <c r="Q596" s="19">
        <v>1115.33</v>
      </c>
      <c r="R596" s="21">
        <f>P596-Q596</f>
        <v>1560.71</v>
      </c>
    </row>
    <row r="597" spans="1:18" x14ac:dyDescent="0.25">
      <c r="A597" s="29">
        <v>5868</v>
      </c>
      <c r="B597" s="29" t="s">
        <v>657</v>
      </c>
      <c r="C597" s="30" t="s">
        <v>66</v>
      </c>
      <c r="D597" s="30" t="s">
        <v>29</v>
      </c>
      <c r="E597" s="31">
        <v>3173.86</v>
      </c>
      <c r="F597" s="31">
        <v>0</v>
      </c>
      <c r="G597" s="31">
        <v>733.94</v>
      </c>
      <c r="H597" s="31">
        <v>0</v>
      </c>
      <c r="I597" s="31">
        <v>1187.5</v>
      </c>
      <c r="J597" s="31">
        <v>0</v>
      </c>
      <c r="K597" s="31">
        <v>0</v>
      </c>
      <c r="L597" s="31">
        <v>0</v>
      </c>
      <c r="M597" s="31">
        <v>0</v>
      </c>
      <c r="N597" s="31">
        <v>0</v>
      </c>
      <c r="O597" s="31">
        <v>0</v>
      </c>
      <c r="P597" s="21">
        <f>SUM(E597:O597)</f>
        <v>5095.3</v>
      </c>
      <c r="Q597" s="19">
        <v>823</v>
      </c>
      <c r="R597" s="21">
        <f>P597-Q597</f>
        <v>4272.3</v>
      </c>
    </row>
    <row r="598" spans="1:18" x14ac:dyDescent="0.25">
      <c r="A598" s="29">
        <v>6715</v>
      </c>
      <c r="B598" s="29" t="s">
        <v>410</v>
      </c>
      <c r="C598" s="30" t="s">
        <v>16</v>
      </c>
      <c r="D598" s="30" t="s">
        <v>14</v>
      </c>
      <c r="E598" s="31">
        <v>5045.45</v>
      </c>
      <c r="F598" s="31">
        <v>0</v>
      </c>
      <c r="G598" s="31">
        <v>0</v>
      </c>
      <c r="H598" s="31">
        <v>0</v>
      </c>
      <c r="I598" s="31">
        <v>0</v>
      </c>
      <c r="J598" s="31">
        <v>0</v>
      </c>
      <c r="K598" s="31">
        <v>0</v>
      </c>
      <c r="L598" s="31">
        <v>0</v>
      </c>
      <c r="M598" s="31">
        <v>0</v>
      </c>
      <c r="N598" s="31">
        <v>0</v>
      </c>
      <c r="O598" s="31">
        <v>0</v>
      </c>
      <c r="P598" s="21">
        <f>SUM(E598:O598)</f>
        <v>5045.45</v>
      </c>
      <c r="Q598" s="19">
        <v>1120.6199999999999</v>
      </c>
      <c r="R598" s="21">
        <f>P598-Q598</f>
        <v>3924.83</v>
      </c>
    </row>
    <row r="599" spans="1:18" x14ac:dyDescent="0.25">
      <c r="A599" s="29">
        <v>304</v>
      </c>
      <c r="B599" s="29" t="s">
        <v>626</v>
      </c>
      <c r="C599" s="30" t="s">
        <v>79</v>
      </c>
      <c r="D599" s="30" t="s">
        <v>40</v>
      </c>
      <c r="E599" s="31">
        <v>3661.98</v>
      </c>
      <c r="F599" s="31">
        <v>1300.27</v>
      </c>
      <c r="G599" s="31">
        <v>1114.3700000000001</v>
      </c>
      <c r="H599" s="31">
        <v>0</v>
      </c>
      <c r="I599" s="31">
        <v>0</v>
      </c>
      <c r="J599" s="31">
        <v>0</v>
      </c>
      <c r="K599" s="31">
        <v>0</v>
      </c>
      <c r="L599" s="31">
        <v>0</v>
      </c>
      <c r="M599" s="31">
        <v>0</v>
      </c>
      <c r="N599" s="31">
        <v>0</v>
      </c>
      <c r="O599" s="31">
        <v>4148.1499999999996</v>
      </c>
      <c r="P599" s="21">
        <f>SUM(E599:O599)</f>
        <v>10224.77</v>
      </c>
      <c r="Q599" s="19">
        <v>1070.6500000000001</v>
      </c>
      <c r="R599" s="21">
        <f>P599-Q599</f>
        <v>9154.1200000000008</v>
      </c>
    </row>
    <row r="600" spans="1:18" x14ac:dyDescent="0.25">
      <c r="A600" s="29">
        <v>5001</v>
      </c>
      <c r="B600" s="29" t="s">
        <v>202</v>
      </c>
      <c r="C600" s="30" t="s">
        <v>92</v>
      </c>
      <c r="D600" s="30" t="s">
        <v>14</v>
      </c>
      <c r="E600" s="31">
        <v>6656.99</v>
      </c>
      <c r="F600" s="31">
        <v>0</v>
      </c>
      <c r="G600" s="31">
        <v>0</v>
      </c>
      <c r="H600" s="31">
        <v>0</v>
      </c>
      <c r="I600" s="31">
        <v>3328.5</v>
      </c>
      <c r="J600" s="31">
        <v>0</v>
      </c>
      <c r="K600" s="31">
        <v>0</v>
      </c>
      <c r="L600" s="31">
        <v>0</v>
      </c>
      <c r="M600" s="31">
        <v>0</v>
      </c>
      <c r="N600" s="31">
        <v>0</v>
      </c>
      <c r="O600" s="31">
        <v>0</v>
      </c>
      <c r="P600" s="21">
        <f>SUM(E600:O600)</f>
        <v>9985.49</v>
      </c>
      <c r="Q600" s="19">
        <v>3399.5</v>
      </c>
      <c r="R600" s="21">
        <f>P600-Q600</f>
        <v>6585.99</v>
      </c>
    </row>
    <row r="601" spans="1:18" x14ac:dyDescent="0.25">
      <c r="A601" s="29">
        <v>4318</v>
      </c>
      <c r="B601" s="29" t="s">
        <v>167</v>
      </c>
      <c r="C601" s="30" t="s">
        <v>50</v>
      </c>
      <c r="D601" s="30" t="s">
        <v>68</v>
      </c>
      <c r="E601" s="31">
        <v>4701.74</v>
      </c>
      <c r="F601" s="31">
        <v>0</v>
      </c>
      <c r="G601" s="31">
        <v>0</v>
      </c>
      <c r="H601" s="31">
        <v>0</v>
      </c>
      <c r="I601" s="31">
        <v>0</v>
      </c>
      <c r="J601" s="31">
        <v>0</v>
      </c>
      <c r="K601" s="31">
        <v>1500</v>
      </c>
      <c r="L601" s="31">
        <v>0</v>
      </c>
      <c r="M601" s="31">
        <v>522.16</v>
      </c>
      <c r="N601" s="31">
        <v>0</v>
      </c>
      <c r="O601" s="31">
        <v>0</v>
      </c>
      <c r="P601" s="21">
        <f>SUM(E601:O601)</f>
        <v>6723.9</v>
      </c>
      <c r="Q601" s="19">
        <v>1191.6600000000001</v>
      </c>
      <c r="R601" s="21">
        <f>P601-Q601</f>
        <v>5532.24</v>
      </c>
    </row>
    <row r="602" spans="1:18" x14ac:dyDescent="0.25">
      <c r="A602" s="29">
        <v>5810</v>
      </c>
      <c r="B602" s="29" t="s">
        <v>271</v>
      </c>
      <c r="C602" s="30" t="s">
        <v>64</v>
      </c>
      <c r="D602" s="30" t="s">
        <v>59</v>
      </c>
      <c r="E602" s="31">
        <v>2207.64</v>
      </c>
      <c r="F602" s="31">
        <v>0</v>
      </c>
      <c r="G602" s="31">
        <v>324.2</v>
      </c>
      <c r="H602" s="31">
        <v>0</v>
      </c>
      <c r="I602" s="31">
        <v>0</v>
      </c>
      <c r="J602" s="31">
        <v>0</v>
      </c>
      <c r="K602" s="31">
        <v>0</v>
      </c>
      <c r="L602" s="31">
        <v>0</v>
      </c>
      <c r="M602" s="31">
        <v>442.77</v>
      </c>
      <c r="N602" s="31">
        <v>0</v>
      </c>
      <c r="O602" s="31">
        <v>0</v>
      </c>
      <c r="P602" s="21">
        <f>SUM(E602:O602)</f>
        <v>2974.6099999999997</v>
      </c>
      <c r="Q602" s="19">
        <v>378.37</v>
      </c>
      <c r="R602" s="21">
        <f>P602-Q602</f>
        <v>2596.2399999999998</v>
      </c>
    </row>
    <row r="603" spans="1:18" x14ac:dyDescent="0.25">
      <c r="A603" s="29">
        <v>214</v>
      </c>
      <c r="B603" s="29" t="s">
        <v>619</v>
      </c>
      <c r="C603" s="30" t="s">
        <v>63</v>
      </c>
      <c r="D603" s="30" t="s">
        <v>40</v>
      </c>
      <c r="E603" s="31">
        <v>7496.86</v>
      </c>
      <c r="F603" s="31">
        <v>1150.31</v>
      </c>
      <c r="G603" s="31">
        <v>0</v>
      </c>
      <c r="H603" s="31">
        <v>0</v>
      </c>
      <c r="I603" s="31">
        <v>0</v>
      </c>
      <c r="J603" s="31">
        <v>0</v>
      </c>
      <c r="K603" s="31">
        <v>0</v>
      </c>
      <c r="L603" s="31">
        <v>0</v>
      </c>
      <c r="M603" s="31">
        <v>563</v>
      </c>
      <c r="N603" s="31">
        <v>0</v>
      </c>
      <c r="O603" s="31">
        <v>0</v>
      </c>
      <c r="P603" s="21">
        <f>SUM(E603:O603)</f>
        <v>9210.17</v>
      </c>
      <c r="Q603" s="19">
        <v>2190.59</v>
      </c>
      <c r="R603" s="21">
        <f>P603-Q603</f>
        <v>7019.58</v>
      </c>
    </row>
    <row r="604" spans="1:18" x14ac:dyDescent="0.25">
      <c r="A604" s="29">
        <v>6152</v>
      </c>
      <c r="B604" s="29" t="s">
        <v>321</v>
      </c>
      <c r="C604" s="30" t="s">
        <v>95</v>
      </c>
      <c r="D604" s="30" t="s">
        <v>29</v>
      </c>
      <c r="E604" s="31">
        <v>2484.5500000000002</v>
      </c>
      <c r="F604" s="31">
        <v>0</v>
      </c>
      <c r="G604" s="31">
        <v>0</v>
      </c>
      <c r="H604" s="31">
        <v>0</v>
      </c>
      <c r="I604" s="31">
        <v>0</v>
      </c>
      <c r="J604" s="31">
        <v>0</v>
      </c>
      <c r="K604" s="31">
        <v>0</v>
      </c>
      <c r="L604" s="31">
        <v>0</v>
      </c>
      <c r="M604" s="31">
        <v>340.48</v>
      </c>
      <c r="N604" s="31">
        <v>0</v>
      </c>
      <c r="O604" s="31">
        <v>0</v>
      </c>
      <c r="P604" s="21">
        <f>SUM(E604:O604)</f>
        <v>2825.03</v>
      </c>
      <c r="Q604" s="19">
        <v>353.35</v>
      </c>
      <c r="R604" s="21">
        <f>P604-Q604</f>
        <v>2471.6800000000003</v>
      </c>
    </row>
    <row r="605" spans="1:18" x14ac:dyDescent="0.25">
      <c r="A605" s="29">
        <v>5477</v>
      </c>
      <c r="B605" s="29" t="s">
        <v>223</v>
      </c>
      <c r="C605" s="30" t="s">
        <v>41</v>
      </c>
      <c r="D605" s="30">
        <v>5</v>
      </c>
      <c r="E605" s="31">
        <v>20310.55</v>
      </c>
      <c r="F605" s="31">
        <v>0</v>
      </c>
      <c r="G605" s="31">
        <v>0</v>
      </c>
      <c r="H605" s="31">
        <v>0</v>
      </c>
      <c r="I605" s="31">
        <v>0</v>
      </c>
      <c r="J605" s="31">
        <v>0</v>
      </c>
      <c r="K605" s="31">
        <v>0</v>
      </c>
      <c r="L605" s="31">
        <v>0</v>
      </c>
      <c r="M605" s="31">
        <v>0</v>
      </c>
      <c r="N605" s="31">
        <v>0</v>
      </c>
      <c r="O605" s="31">
        <v>0</v>
      </c>
      <c r="P605" s="21">
        <f>SUM(E605:O605)</f>
        <v>20310.55</v>
      </c>
      <c r="Q605" s="19">
        <v>5398.02</v>
      </c>
      <c r="R605" s="21">
        <f>P605-Q605</f>
        <v>14912.529999999999</v>
      </c>
    </row>
    <row r="606" spans="1:18" x14ac:dyDescent="0.25">
      <c r="A606" s="29">
        <v>7345</v>
      </c>
      <c r="B606" s="29" t="s">
        <v>1026</v>
      </c>
      <c r="C606" s="30" t="s">
        <v>37</v>
      </c>
      <c r="D606" s="30" t="s">
        <v>14</v>
      </c>
      <c r="E606" s="31">
        <v>5045.45</v>
      </c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  <c r="P606" s="21">
        <f>SUM(E606:O606)</f>
        <v>5045.45</v>
      </c>
      <c r="Q606" s="19">
        <v>512.86</v>
      </c>
      <c r="R606" s="21">
        <f>P606-Q606</f>
        <v>4532.59</v>
      </c>
    </row>
    <row r="607" spans="1:18" x14ac:dyDescent="0.25">
      <c r="A607" s="29">
        <v>6107</v>
      </c>
      <c r="B607" s="29" t="s">
        <v>779</v>
      </c>
      <c r="C607" s="30" t="s">
        <v>37</v>
      </c>
      <c r="D607" s="30" t="s">
        <v>29</v>
      </c>
      <c r="E607" s="31">
        <v>5146.37</v>
      </c>
      <c r="F607" s="31">
        <v>0</v>
      </c>
      <c r="G607" s="31">
        <v>0</v>
      </c>
      <c r="H607" s="31">
        <v>0</v>
      </c>
      <c r="I607" s="31">
        <v>0</v>
      </c>
      <c r="J607" s="31">
        <v>0</v>
      </c>
      <c r="K607" s="31">
        <v>1500</v>
      </c>
      <c r="L607" s="31">
        <v>0</v>
      </c>
      <c r="M607" s="31">
        <v>0</v>
      </c>
      <c r="N607" s="31">
        <v>0</v>
      </c>
      <c r="O607" s="31">
        <v>0</v>
      </c>
      <c r="P607" s="21">
        <f>SUM(E607:O607)</f>
        <v>6646.37</v>
      </c>
      <c r="Q607" s="19">
        <v>3268.96</v>
      </c>
      <c r="R607" s="21">
        <f>P607-Q607</f>
        <v>3377.41</v>
      </c>
    </row>
    <row r="608" spans="1:18" x14ac:dyDescent="0.25">
      <c r="A608" s="29">
        <v>6144</v>
      </c>
      <c r="B608" s="29" t="s">
        <v>787</v>
      </c>
      <c r="C608" s="30" t="s">
        <v>64</v>
      </c>
      <c r="D608" s="30" t="s">
        <v>29</v>
      </c>
      <c r="E608" s="31">
        <v>2164.35</v>
      </c>
      <c r="F608" s="31">
        <v>0</v>
      </c>
      <c r="G608" s="31">
        <v>0</v>
      </c>
      <c r="H608" s="31">
        <v>0</v>
      </c>
      <c r="I608" s="31">
        <v>0</v>
      </c>
      <c r="J608" s="31">
        <v>0</v>
      </c>
      <c r="K608" s="31">
        <v>0</v>
      </c>
      <c r="L608" s="31">
        <v>0</v>
      </c>
      <c r="M608" s="31">
        <v>0</v>
      </c>
      <c r="N608" s="31">
        <v>0</v>
      </c>
      <c r="O608" s="31">
        <v>1515.05</v>
      </c>
      <c r="P608" s="21">
        <f>SUM(E608:O608)</f>
        <v>3679.3999999999996</v>
      </c>
      <c r="Q608" s="19">
        <v>1115.3900000000001</v>
      </c>
      <c r="R608" s="21">
        <f>P608-Q608</f>
        <v>2564.0099999999993</v>
      </c>
    </row>
    <row r="609" spans="1:18" x14ac:dyDescent="0.25">
      <c r="A609" s="29">
        <v>4469</v>
      </c>
      <c r="B609" s="29" t="s">
        <v>654</v>
      </c>
      <c r="C609" s="30" t="s">
        <v>50</v>
      </c>
      <c r="D609" s="30" t="s">
        <v>40</v>
      </c>
      <c r="E609" s="31">
        <v>4795.7700000000004</v>
      </c>
      <c r="F609" s="31">
        <v>2476.21</v>
      </c>
      <c r="G609" s="31">
        <v>0</v>
      </c>
      <c r="H609" s="31">
        <v>0</v>
      </c>
      <c r="I609" s="31">
        <v>0</v>
      </c>
      <c r="J609" s="31">
        <v>0</v>
      </c>
      <c r="K609" s="31">
        <v>0</v>
      </c>
      <c r="L609" s="31">
        <v>0</v>
      </c>
      <c r="M609" s="31">
        <v>0</v>
      </c>
      <c r="N609" s="31">
        <v>0</v>
      </c>
      <c r="O609" s="31">
        <v>0</v>
      </c>
      <c r="P609" s="21">
        <f>SUM(E609:O609)</f>
        <v>7271.9800000000005</v>
      </c>
      <c r="Q609" s="19">
        <v>1679.86</v>
      </c>
      <c r="R609" s="21">
        <f>P609-Q609</f>
        <v>5592.1200000000008</v>
      </c>
    </row>
    <row r="610" spans="1:18" x14ac:dyDescent="0.25">
      <c r="A610" s="29">
        <v>309</v>
      </c>
      <c r="B610" s="29" t="s">
        <v>146</v>
      </c>
      <c r="C610" s="30" t="s">
        <v>78</v>
      </c>
      <c r="D610" s="30" t="s">
        <v>40</v>
      </c>
      <c r="E610" s="31">
        <v>3661.98</v>
      </c>
      <c r="F610" s="31">
        <v>0</v>
      </c>
      <c r="G610" s="31">
        <v>0</v>
      </c>
      <c r="H610" s="31">
        <v>0</v>
      </c>
      <c r="I610" s="31">
        <v>0</v>
      </c>
      <c r="J610" s="31">
        <v>0</v>
      </c>
      <c r="K610" s="31">
        <v>0</v>
      </c>
      <c r="L610" s="31">
        <v>0</v>
      </c>
      <c r="M610" s="31">
        <v>442.77</v>
      </c>
      <c r="N610" s="31">
        <v>0</v>
      </c>
      <c r="O610" s="31">
        <v>0</v>
      </c>
      <c r="P610" s="21">
        <f>SUM(E610:O610)</f>
        <v>4104.75</v>
      </c>
      <c r="Q610" s="19">
        <v>333.02</v>
      </c>
      <c r="R610" s="21">
        <f>P610-Q610</f>
        <v>3771.73</v>
      </c>
    </row>
    <row r="611" spans="1:18" x14ac:dyDescent="0.25">
      <c r="A611" s="29">
        <v>4631</v>
      </c>
      <c r="B611" s="29" t="s">
        <v>184</v>
      </c>
      <c r="C611" s="30" t="s">
        <v>78</v>
      </c>
      <c r="D611" s="30" t="s">
        <v>584</v>
      </c>
      <c r="E611" s="31">
        <v>2746.48</v>
      </c>
      <c r="F611" s="31">
        <v>730.94</v>
      </c>
      <c r="G611" s="31">
        <v>0</v>
      </c>
      <c r="H611" s="31">
        <v>0</v>
      </c>
      <c r="I611" s="31">
        <v>0</v>
      </c>
      <c r="J611" s="31">
        <v>0</v>
      </c>
      <c r="K611" s="31">
        <v>0</v>
      </c>
      <c r="L611" s="31">
        <v>0</v>
      </c>
      <c r="M611" s="31">
        <v>0</v>
      </c>
      <c r="N611" s="31">
        <v>0</v>
      </c>
      <c r="O611" s="31">
        <v>0</v>
      </c>
      <c r="P611" s="21">
        <f>SUM(E611:O611)</f>
        <v>3477.42</v>
      </c>
      <c r="Q611" s="19">
        <v>1199.07</v>
      </c>
      <c r="R611" s="21">
        <f>P611-Q611</f>
        <v>2278.3500000000004</v>
      </c>
    </row>
    <row r="612" spans="1:18" x14ac:dyDescent="0.25">
      <c r="A612" s="29">
        <v>5831</v>
      </c>
      <c r="B612" s="29" t="s">
        <v>745</v>
      </c>
      <c r="C612" s="30" t="s">
        <v>37</v>
      </c>
      <c r="D612" s="30" t="s">
        <v>59</v>
      </c>
      <c r="E612" s="31">
        <v>5249.29</v>
      </c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6695.78</v>
      </c>
      <c r="L612" s="31">
        <v>0</v>
      </c>
      <c r="M612" s="31">
        <v>0</v>
      </c>
      <c r="N612" s="31">
        <v>0</v>
      </c>
      <c r="O612" s="31">
        <v>0</v>
      </c>
      <c r="P612" s="21">
        <f>SUM(E612:O612)</f>
        <v>11945.07</v>
      </c>
      <c r="Q612" s="19">
        <v>4958.99</v>
      </c>
      <c r="R612" s="21">
        <f>P612-Q612</f>
        <v>6986.08</v>
      </c>
    </row>
    <row r="613" spans="1:18" x14ac:dyDescent="0.25">
      <c r="A613" s="29">
        <v>4865</v>
      </c>
      <c r="B613" s="29" t="s">
        <v>198</v>
      </c>
      <c r="C613" s="30" t="s">
        <v>91</v>
      </c>
      <c r="D613" s="30" t="s">
        <v>14</v>
      </c>
      <c r="E613" s="31">
        <v>2435.83</v>
      </c>
      <c r="F613" s="31">
        <v>0</v>
      </c>
      <c r="G613" s="31">
        <v>0</v>
      </c>
      <c r="H613" s="31">
        <v>0</v>
      </c>
      <c r="I613" s="31">
        <v>0</v>
      </c>
      <c r="J613" s="31">
        <v>0</v>
      </c>
      <c r="K613" s="31">
        <v>0</v>
      </c>
      <c r="L613" s="31">
        <v>0</v>
      </c>
      <c r="M613" s="31">
        <v>340.48</v>
      </c>
      <c r="N613" s="31">
        <v>0</v>
      </c>
      <c r="O613" s="31">
        <v>0</v>
      </c>
      <c r="P613" s="21">
        <f>SUM(E613:O613)</f>
        <v>2776.31</v>
      </c>
      <c r="Q613" s="19">
        <v>880.44</v>
      </c>
      <c r="R613" s="21">
        <f>P613-Q613</f>
        <v>1895.87</v>
      </c>
    </row>
    <row r="614" spans="1:18" x14ac:dyDescent="0.25">
      <c r="A614" s="29">
        <v>5681</v>
      </c>
      <c r="B614" s="29" t="s">
        <v>243</v>
      </c>
      <c r="C614" s="30" t="s">
        <v>16</v>
      </c>
      <c r="D614" s="30" t="s">
        <v>59</v>
      </c>
      <c r="E614" s="31">
        <v>5249.29</v>
      </c>
      <c r="F614" s="31">
        <v>0</v>
      </c>
      <c r="G614" s="31">
        <v>0</v>
      </c>
      <c r="H614" s="31">
        <v>0</v>
      </c>
      <c r="I614" s="31">
        <v>0</v>
      </c>
      <c r="J614" s="31">
        <v>0</v>
      </c>
      <c r="K614" s="31">
        <v>0</v>
      </c>
      <c r="L614" s="31">
        <v>0</v>
      </c>
      <c r="M614" s="31">
        <v>0</v>
      </c>
      <c r="N614" s="31">
        <v>0</v>
      </c>
      <c r="O614" s="31">
        <v>0</v>
      </c>
      <c r="P614" s="21">
        <f>SUM(E614:O614)</f>
        <v>5249.29</v>
      </c>
      <c r="Q614" s="19">
        <v>625.67999999999995</v>
      </c>
      <c r="R614" s="21">
        <f>P614-Q614</f>
        <v>4623.6099999999997</v>
      </c>
    </row>
    <row r="615" spans="1:18" x14ac:dyDescent="0.25">
      <c r="A615" s="29">
        <v>5071</v>
      </c>
      <c r="B615" s="29" t="s">
        <v>208</v>
      </c>
      <c r="C615" s="30" t="s">
        <v>16</v>
      </c>
      <c r="D615" s="30" t="s">
        <v>51</v>
      </c>
      <c r="E615" s="31">
        <v>5461.37</v>
      </c>
      <c r="F615" s="31">
        <v>0</v>
      </c>
      <c r="G615" s="31">
        <v>0</v>
      </c>
      <c r="H615" s="31">
        <v>0</v>
      </c>
      <c r="I615" s="31">
        <v>0</v>
      </c>
      <c r="J615" s="31">
        <v>0</v>
      </c>
      <c r="K615" s="31">
        <v>0</v>
      </c>
      <c r="L615" s="31">
        <v>0</v>
      </c>
      <c r="M615" s="31">
        <v>0</v>
      </c>
      <c r="N615" s="31">
        <v>0</v>
      </c>
      <c r="O615" s="31">
        <v>0</v>
      </c>
      <c r="P615" s="21">
        <f>SUM(E615:O615)</f>
        <v>5461.37</v>
      </c>
      <c r="Q615" s="19">
        <v>2410.15</v>
      </c>
      <c r="R615" s="21">
        <f>P615-Q615</f>
        <v>3051.22</v>
      </c>
    </row>
    <row r="616" spans="1:18" x14ac:dyDescent="0.25">
      <c r="A616" s="29">
        <v>313</v>
      </c>
      <c r="B616" s="29" t="s">
        <v>147</v>
      </c>
      <c r="C616" s="30" t="s">
        <v>78</v>
      </c>
      <c r="D616" s="30" t="s">
        <v>40</v>
      </c>
      <c r="E616" s="31">
        <v>3661.98</v>
      </c>
      <c r="F616" s="31">
        <v>2659.14</v>
      </c>
      <c r="G616" s="31">
        <v>0</v>
      </c>
      <c r="H616" s="31">
        <v>0</v>
      </c>
      <c r="I616" s="31">
        <v>0</v>
      </c>
      <c r="J616" s="31">
        <v>0</v>
      </c>
      <c r="K616" s="31">
        <v>0</v>
      </c>
      <c r="L616" s="31">
        <v>0</v>
      </c>
      <c r="M616" s="31">
        <v>0</v>
      </c>
      <c r="N616" s="31">
        <v>0</v>
      </c>
      <c r="O616" s="31">
        <v>0</v>
      </c>
      <c r="P616" s="21">
        <f>SUM(E616:O616)</f>
        <v>6321.12</v>
      </c>
      <c r="Q616" s="19">
        <v>3377.49</v>
      </c>
      <c r="R616" s="21">
        <f>P616-Q616</f>
        <v>2943.63</v>
      </c>
    </row>
    <row r="617" spans="1:18" x14ac:dyDescent="0.25">
      <c r="A617" s="29">
        <v>7002</v>
      </c>
      <c r="B617" s="29" t="s">
        <v>951</v>
      </c>
      <c r="C617" s="30" t="s">
        <v>47</v>
      </c>
      <c r="D617" s="30" t="s">
        <v>14</v>
      </c>
      <c r="E617" s="31">
        <v>2121.92</v>
      </c>
      <c r="F617" s="31">
        <v>0</v>
      </c>
      <c r="G617" s="31">
        <v>0</v>
      </c>
      <c r="H617" s="31">
        <v>0</v>
      </c>
      <c r="I617" s="31">
        <v>0</v>
      </c>
      <c r="J617" s="31">
        <v>0</v>
      </c>
      <c r="K617" s="31">
        <v>0</v>
      </c>
      <c r="L617" s="31">
        <v>0</v>
      </c>
      <c r="M617" s="31">
        <v>0</v>
      </c>
      <c r="N617" s="31">
        <v>0</v>
      </c>
      <c r="O617" s="31">
        <v>0</v>
      </c>
      <c r="P617" s="21">
        <f>SUM(E617:O617)</f>
        <v>2121.92</v>
      </c>
      <c r="Q617" s="19">
        <v>171.65</v>
      </c>
      <c r="R617" s="21">
        <f>P617-Q617</f>
        <v>1950.27</v>
      </c>
    </row>
    <row r="618" spans="1:18" x14ac:dyDescent="0.25">
      <c r="A618" s="29">
        <v>7398</v>
      </c>
      <c r="B618" s="29" t="s">
        <v>1046</v>
      </c>
      <c r="C618" s="30" t="s">
        <v>587</v>
      </c>
      <c r="D618" s="30" t="s">
        <v>112</v>
      </c>
      <c r="E618" s="31">
        <v>700</v>
      </c>
      <c r="F618" s="31">
        <v>0</v>
      </c>
      <c r="G618" s="31">
        <v>0</v>
      </c>
      <c r="H618" s="31">
        <v>0</v>
      </c>
      <c r="I618" s="31">
        <v>0</v>
      </c>
      <c r="J618" s="31">
        <v>0</v>
      </c>
      <c r="K618" s="31">
        <v>0</v>
      </c>
      <c r="L618" s="31">
        <v>33.33</v>
      </c>
      <c r="M618" s="31">
        <v>0</v>
      </c>
      <c r="N618" s="31">
        <v>0</v>
      </c>
      <c r="O618" s="31">
        <v>0</v>
      </c>
      <c r="P618" s="21">
        <f>SUM(E618:O618)</f>
        <v>733.33</v>
      </c>
      <c r="Q618" s="19">
        <v>40</v>
      </c>
      <c r="R618" s="21">
        <f>P618-Q618</f>
        <v>693.33</v>
      </c>
    </row>
    <row r="619" spans="1:18" x14ac:dyDescent="0.25">
      <c r="A619" s="29">
        <v>7221</v>
      </c>
      <c r="B619" s="29" t="s">
        <v>1006</v>
      </c>
      <c r="C619" s="30" t="s">
        <v>587</v>
      </c>
      <c r="D619" s="30" t="s">
        <v>926</v>
      </c>
      <c r="E619" s="31">
        <v>905.4</v>
      </c>
      <c r="F619" s="31">
        <v>0</v>
      </c>
      <c r="G619" s="31">
        <v>0</v>
      </c>
      <c r="H619" s="31">
        <v>0</v>
      </c>
      <c r="I619" s="31">
        <v>0</v>
      </c>
      <c r="J619" s="31">
        <v>0</v>
      </c>
      <c r="K619" s="31">
        <v>0</v>
      </c>
      <c r="L619" s="31">
        <v>100</v>
      </c>
      <c r="M619" s="31">
        <v>0</v>
      </c>
      <c r="N619" s="31">
        <v>0</v>
      </c>
      <c r="O619" s="31">
        <v>0</v>
      </c>
      <c r="P619" s="21">
        <f>SUM(E619:O619)</f>
        <v>1005.4</v>
      </c>
      <c r="Q619" s="19">
        <v>0</v>
      </c>
      <c r="R619" s="21">
        <f>P619-Q619</f>
        <v>1005.4</v>
      </c>
    </row>
    <row r="620" spans="1:18" x14ac:dyDescent="0.25">
      <c r="A620" s="29">
        <v>7183</v>
      </c>
      <c r="B620" s="29" t="s">
        <v>521</v>
      </c>
      <c r="C620" s="30" t="s">
        <v>587</v>
      </c>
      <c r="D620" s="30" t="s">
        <v>112</v>
      </c>
      <c r="E620" s="31">
        <v>1200</v>
      </c>
      <c r="F620" s="31">
        <v>0</v>
      </c>
      <c r="G620" s="31">
        <v>0</v>
      </c>
      <c r="H620" s="31">
        <v>0</v>
      </c>
      <c r="I620" s="31">
        <v>0</v>
      </c>
      <c r="J620" s="31">
        <v>0</v>
      </c>
      <c r="K620" s="31">
        <v>0</v>
      </c>
      <c r="L620" s="31">
        <v>100</v>
      </c>
      <c r="M620" s="31">
        <v>0</v>
      </c>
      <c r="N620" s="31">
        <v>0</v>
      </c>
      <c r="O620" s="31">
        <v>0</v>
      </c>
      <c r="P620" s="21">
        <f>SUM(E620:O620)</f>
        <v>1300</v>
      </c>
      <c r="Q620" s="19">
        <v>0</v>
      </c>
      <c r="R620" s="21">
        <f>P620-Q620</f>
        <v>1300</v>
      </c>
    </row>
    <row r="621" spans="1:18" x14ac:dyDescent="0.25">
      <c r="A621" s="29">
        <v>5821</v>
      </c>
      <c r="B621" s="29" t="s">
        <v>743</v>
      </c>
      <c r="C621" s="30" t="s">
        <v>67</v>
      </c>
      <c r="D621" s="30" t="s">
        <v>59</v>
      </c>
      <c r="E621" s="31">
        <v>5249.29</v>
      </c>
      <c r="F621" s="31">
        <v>0</v>
      </c>
      <c r="G621" s="31">
        <v>0</v>
      </c>
      <c r="H621" s="31">
        <v>0</v>
      </c>
      <c r="I621" s="31">
        <v>0</v>
      </c>
      <c r="J621" s="31">
        <v>0</v>
      </c>
      <c r="K621" s="31">
        <v>0</v>
      </c>
      <c r="L621" s="31">
        <v>0</v>
      </c>
      <c r="M621" s="31">
        <v>783.25</v>
      </c>
      <c r="N621" s="31">
        <v>0</v>
      </c>
      <c r="O621" s="31">
        <v>3674.5</v>
      </c>
      <c r="P621" s="21">
        <f>SUM(E621:O621)</f>
        <v>9707.0400000000009</v>
      </c>
      <c r="Q621" s="19">
        <v>630.67999999999995</v>
      </c>
      <c r="R621" s="21">
        <f>P621-Q621</f>
        <v>9076.36</v>
      </c>
    </row>
    <row r="622" spans="1:18" x14ac:dyDescent="0.25">
      <c r="A622" s="29">
        <v>6773</v>
      </c>
      <c r="B622" s="29" t="s">
        <v>897</v>
      </c>
      <c r="C622" s="30" t="s">
        <v>16</v>
      </c>
      <c r="D622" s="30" t="s">
        <v>14</v>
      </c>
      <c r="E622" s="31">
        <v>5045.45</v>
      </c>
      <c r="F622" s="31">
        <v>0</v>
      </c>
      <c r="G622" s="31">
        <v>0</v>
      </c>
      <c r="H622" s="31">
        <v>0</v>
      </c>
      <c r="I622" s="31">
        <v>0</v>
      </c>
      <c r="J622" s="31">
        <v>0</v>
      </c>
      <c r="K622" s="31">
        <v>0</v>
      </c>
      <c r="L622" s="31">
        <v>0</v>
      </c>
      <c r="M622" s="31">
        <v>0</v>
      </c>
      <c r="N622" s="31">
        <v>0</v>
      </c>
      <c r="O622" s="31">
        <v>0</v>
      </c>
      <c r="P622" s="21">
        <f>SUM(E622:O622)</f>
        <v>5045.45</v>
      </c>
      <c r="Q622" s="19">
        <v>1643.7</v>
      </c>
      <c r="R622" s="21">
        <f>P622-Q622</f>
        <v>3401.75</v>
      </c>
    </row>
    <row r="623" spans="1:18" x14ac:dyDescent="0.25">
      <c r="A623" s="29">
        <v>523</v>
      </c>
      <c r="B623" s="29" t="s">
        <v>639</v>
      </c>
      <c r="C623" s="30" t="s">
        <v>79</v>
      </c>
      <c r="D623" s="30" t="s">
        <v>40</v>
      </c>
      <c r="E623" s="31">
        <v>3661.98</v>
      </c>
      <c r="F623" s="31">
        <v>0</v>
      </c>
      <c r="G623" s="31">
        <v>726.64</v>
      </c>
      <c r="H623" s="31">
        <v>0</v>
      </c>
      <c r="I623" s="31">
        <v>0</v>
      </c>
      <c r="J623" s="31">
        <v>0</v>
      </c>
      <c r="K623" s="31">
        <v>0</v>
      </c>
      <c r="L623" s="31">
        <v>0</v>
      </c>
      <c r="M623" s="31">
        <v>0</v>
      </c>
      <c r="N623" s="31">
        <v>0</v>
      </c>
      <c r="O623" s="31">
        <v>0</v>
      </c>
      <c r="P623" s="21">
        <f>SUM(E623:O623)</f>
        <v>4388.62</v>
      </c>
      <c r="Q623" s="19">
        <v>2023.93</v>
      </c>
      <c r="R623" s="21">
        <f>P623-Q623</f>
        <v>2364.6899999999996</v>
      </c>
    </row>
    <row r="624" spans="1:18" x14ac:dyDescent="0.25">
      <c r="A624" s="29">
        <v>5150</v>
      </c>
      <c r="B624" s="29" t="s">
        <v>686</v>
      </c>
      <c r="C624" s="30" t="s">
        <v>36</v>
      </c>
      <c r="D624" s="30" t="s">
        <v>44</v>
      </c>
      <c r="E624" s="31">
        <v>2251.8000000000002</v>
      </c>
      <c r="F624" s="31">
        <v>0</v>
      </c>
      <c r="G624" s="31">
        <v>324.2</v>
      </c>
      <c r="H624" s="31">
        <v>0</v>
      </c>
      <c r="I624" s="31">
        <v>0</v>
      </c>
      <c r="J624" s="31">
        <v>0</v>
      </c>
      <c r="K624" s="31">
        <v>0</v>
      </c>
      <c r="L624" s="31">
        <v>0</v>
      </c>
      <c r="M624" s="31">
        <v>0</v>
      </c>
      <c r="N624" s="31">
        <v>0</v>
      </c>
      <c r="O624" s="31">
        <v>0</v>
      </c>
      <c r="P624" s="21">
        <f>SUM(E624:O624)</f>
        <v>2576</v>
      </c>
      <c r="Q624" s="19">
        <v>615.20000000000005</v>
      </c>
      <c r="R624" s="21">
        <f>P624-Q624</f>
        <v>1960.8</v>
      </c>
    </row>
    <row r="625" spans="1:18" x14ac:dyDescent="0.25">
      <c r="A625" s="29">
        <v>6282</v>
      </c>
      <c r="B625" s="29" t="s">
        <v>333</v>
      </c>
      <c r="C625" s="30" t="s">
        <v>36</v>
      </c>
      <c r="D625" s="30" t="s">
        <v>29</v>
      </c>
      <c r="E625" s="31">
        <v>2164.35</v>
      </c>
      <c r="F625" s="31">
        <v>0</v>
      </c>
      <c r="G625" s="31">
        <v>324.2</v>
      </c>
      <c r="H625" s="31">
        <v>0</v>
      </c>
      <c r="I625" s="31">
        <v>0</v>
      </c>
      <c r="J625" s="31">
        <v>0</v>
      </c>
      <c r="K625" s="31">
        <v>0</v>
      </c>
      <c r="L625" s="31">
        <v>0</v>
      </c>
      <c r="M625" s="31">
        <v>0</v>
      </c>
      <c r="N625" s="31">
        <v>0</v>
      </c>
      <c r="O625" s="31">
        <v>0</v>
      </c>
      <c r="P625" s="21">
        <f>SUM(E625:O625)</f>
        <v>2488.5499999999997</v>
      </c>
      <c r="Q625" s="19">
        <v>428.68</v>
      </c>
      <c r="R625" s="21">
        <f>P625-Q625</f>
        <v>2059.87</v>
      </c>
    </row>
    <row r="626" spans="1:18" x14ac:dyDescent="0.25">
      <c r="A626" s="29">
        <v>5648</v>
      </c>
      <c r="B626" s="29" t="s">
        <v>710</v>
      </c>
      <c r="C626" s="30" t="s">
        <v>66</v>
      </c>
      <c r="D626" s="30" t="s">
        <v>59</v>
      </c>
      <c r="E626" s="31">
        <v>3173.8599999999997</v>
      </c>
      <c r="F626" s="31">
        <v>0</v>
      </c>
      <c r="G626" s="31">
        <v>324.2</v>
      </c>
      <c r="H626" s="31">
        <v>0</v>
      </c>
      <c r="I626" s="31">
        <v>0</v>
      </c>
      <c r="J626" s="31">
        <v>0</v>
      </c>
      <c r="K626" s="31">
        <v>0</v>
      </c>
      <c r="L626" s="31">
        <v>0</v>
      </c>
      <c r="M626" s="31">
        <v>0</v>
      </c>
      <c r="N626" s="31">
        <v>0</v>
      </c>
      <c r="O626" s="31">
        <v>0</v>
      </c>
      <c r="P626" s="21">
        <f>SUM(E626:O626)</f>
        <v>3498.0599999999995</v>
      </c>
      <c r="Q626" s="19">
        <v>313.35000000000002</v>
      </c>
      <c r="R626" s="21">
        <f>P626-Q626</f>
        <v>3184.7099999999996</v>
      </c>
    </row>
    <row r="627" spans="1:18" x14ac:dyDescent="0.25">
      <c r="A627" s="29">
        <v>317</v>
      </c>
      <c r="B627" s="29" t="s">
        <v>628</v>
      </c>
      <c r="C627" s="30" t="s">
        <v>16</v>
      </c>
      <c r="D627" s="30" t="s">
        <v>29</v>
      </c>
      <c r="E627" s="31">
        <v>5146.37</v>
      </c>
      <c r="F627" s="31">
        <v>0</v>
      </c>
      <c r="G627" s="31">
        <v>0</v>
      </c>
      <c r="H627" s="31">
        <v>0</v>
      </c>
      <c r="I627" s="31">
        <v>0</v>
      </c>
      <c r="J627" s="31">
        <v>0</v>
      </c>
      <c r="K627" s="31">
        <v>0</v>
      </c>
      <c r="L627" s="31">
        <v>0</v>
      </c>
      <c r="M627" s="31">
        <v>0</v>
      </c>
      <c r="N627" s="31">
        <v>0</v>
      </c>
      <c r="O627" s="31">
        <v>3602.46</v>
      </c>
      <c r="P627" s="21">
        <f>SUM(E627:O627)</f>
        <v>8748.83</v>
      </c>
      <c r="Q627" s="19">
        <v>1495.56</v>
      </c>
      <c r="R627" s="21">
        <f>P627-Q627</f>
        <v>7253.27</v>
      </c>
    </row>
    <row r="628" spans="1:18" x14ac:dyDescent="0.25">
      <c r="A628" s="29">
        <v>7208</v>
      </c>
      <c r="B628" s="29" t="s">
        <v>999</v>
      </c>
      <c r="C628" s="30" t="s">
        <v>587</v>
      </c>
      <c r="D628" s="30" t="s">
        <v>926</v>
      </c>
      <c r="E628" s="31">
        <v>905.4</v>
      </c>
      <c r="F628" s="31">
        <v>0</v>
      </c>
      <c r="G628" s="31">
        <v>0</v>
      </c>
      <c r="H628" s="31">
        <v>0</v>
      </c>
      <c r="I628" s="31">
        <v>0</v>
      </c>
      <c r="J628" s="31">
        <v>0</v>
      </c>
      <c r="K628" s="31">
        <v>0</v>
      </c>
      <c r="L628" s="31">
        <v>100</v>
      </c>
      <c r="M628" s="31">
        <v>0</v>
      </c>
      <c r="N628" s="31">
        <v>0</v>
      </c>
      <c r="O628" s="31">
        <v>0</v>
      </c>
      <c r="P628" s="21">
        <f>SUM(E628:O628)</f>
        <v>1005.4</v>
      </c>
      <c r="Q628" s="19">
        <v>0</v>
      </c>
      <c r="R628" s="21">
        <f>P628-Q628</f>
        <v>1005.4</v>
      </c>
    </row>
    <row r="629" spans="1:18" x14ac:dyDescent="0.25">
      <c r="A629" s="29">
        <v>5484</v>
      </c>
      <c r="B629" s="29" t="s">
        <v>702</v>
      </c>
      <c r="C629" s="30" t="s">
        <v>41</v>
      </c>
      <c r="D629" s="30">
        <v>3</v>
      </c>
      <c r="E629" s="31">
        <v>11606.03</v>
      </c>
      <c r="F629" s="31">
        <v>0</v>
      </c>
      <c r="G629" s="31">
        <v>0</v>
      </c>
      <c r="H629" s="31">
        <v>0</v>
      </c>
      <c r="I629" s="31">
        <v>0</v>
      </c>
      <c r="J629" s="31">
        <v>0</v>
      </c>
      <c r="K629" s="31">
        <v>1450.75</v>
      </c>
      <c r="L629" s="31">
        <v>0</v>
      </c>
      <c r="M629" s="31">
        <v>0</v>
      </c>
      <c r="N629" s="31">
        <v>0</v>
      </c>
      <c r="O629" s="31">
        <v>0</v>
      </c>
      <c r="P629" s="21">
        <f>SUM(E629:O629)</f>
        <v>13056.78</v>
      </c>
      <c r="Q629" s="19">
        <v>5620.08</v>
      </c>
      <c r="R629" s="21">
        <f>P629-Q629</f>
        <v>7436.7000000000007</v>
      </c>
    </row>
    <row r="630" spans="1:18" x14ac:dyDescent="0.25">
      <c r="A630" s="29">
        <v>5850</v>
      </c>
      <c r="B630" s="29" t="s">
        <v>749</v>
      </c>
      <c r="C630" s="30" t="s">
        <v>49</v>
      </c>
      <c r="D630" s="30" t="s">
        <v>14</v>
      </c>
      <c r="E630" s="31">
        <v>5045.45</v>
      </c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v>0</v>
      </c>
      <c r="P630" s="21">
        <f>SUM(E630:O630)</f>
        <v>5045.45</v>
      </c>
      <c r="Q630" s="19">
        <v>833.33</v>
      </c>
      <c r="R630" s="21">
        <f>P630-Q630</f>
        <v>4212.12</v>
      </c>
    </row>
    <row r="631" spans="1:18" x14ac:dyDescent="0.25">
      <c r="A631" s="29">
        <v>5730</v>
      </c>
      <c r="B631" s="29" t="s">
        <v>254</v>
      </c>
      <c r="C631" s="30" t="s">
        <v>99</v>
      </c>
      <c r="D631" s="30" t="s">
        <v>59</v>
      </c>
      <c r="E631" s="31">
        <v>5940.13</v>
      </c>
      <c r="F631" s="31">
        <v>0</v>
      </c>
      <c r="G631" s="31">
        <v>0</v>
      </c>
      <c r="H631" s="31">
        <v>0</v>
      </c>
      <c r="I631" s="31">
        <v>0</v>
      </c>
      <c r="J631" s="31">
        <v>0</v>
      </c>
      <c r="K631" s="31">
        <v>0</v>
      </c>
      <c r="L631" s="31">
        <v>0</v>
      </c>
      <c r="M631" s="31">
        <v>0</v>
      </c>
      <c r="N631" s="31">
        <v>0</v>
      </c>
      <c r="O631" s="31">
        <v>0</v>
      </c>
      <c r="P631" s="21">
        <f>SUM(E631:O631)</f>
        <v>5940.13</v>
      </c>
      <c r="Q631" s="19">
        <v>1001.1</v>
      </c>
      <c r="R631" s="21">
        <f>P631-Q631</f>
        <v>4939.03</v>
      </c>
    </row>
    <row r="632" spans="1:18" x14ac:dyDescent="0.25">
      <c r="A632" s="29">
        <v>5725</v>
      </c>
      <c r="B632" s="29" t="s">
        <v>252</v>
      </c>
      <c r="C632" s="30" t="s">
        <v>16</v>
      </c>
      <c r="D632" s="30" t="s">
        <v>59</v>
      </c>
      <c r="E632" s="31">
        <v>5249.29</v>
      </c>
      <c r="F632" s="31">
        <v>0</v>
      </c>
      <c r="G632" s="31">
        <v>0</v>
      </c>
      <c r="H632" s="31">
        <v>0</v>
      </c>
      <c r="I632" s="31">
        <v>0</v>
      </c>
      <c r="J632" s="31">
        <v>0</v>
      </c>
      <c r="K632" s="31">
        <v>0</v>
      </c>
      <c r="L632" s="31">
        <v>0</v>
      </c>
      <c r="M632" s="31">
        <v>0</v>
      </c>
      <c r="N632" s="31">
        <v>0</v>
      </c>
      <c r="O632" s="31">
        <v>0</v>
      </c>
      <c r="P632" s="21">
        <f>SUM(E632:O632)</f>
        <v>5249.29</v>
      </c>
      <c r="Q632" s="19">
        <v>625.67999999999995</v>
      </c>
      <c r="R632" s="21">
        <f>P632-Q632</f>
        <v>4623.6099999999997</v>
      </c>
    </row>
    <row r="633" spans="1:18" x14ac:dyDescent="0.25">
      <c r="A633" s="29">
        <v>6711</v>
      </c>
      <c r="B633" s="29" t="s">
        <v>407</v>
      </c>
      <c r="C633" s="30" t="s">
        <v>16</v>
      </c>
      <c r="D633" s="30" t="s">
        <v>14</v>
      </c>
      <c r="E633" s="31">
        <v>5045.45</v>
      </c>
      <c r="F633" s="31">
        <v>0</v>
      </c>
      <c r="G633" s="31">
        <v>0</v>
      </c>
      <c r="H633" s="31">
        <v>0</v>
      </c>
      <c r="I633" s="31">
        <v>0</v>
      </c>
      <c r="J633" s="31">
        <v>0</v>
      </c>
      <c r="K633" s="31">
        <v>0</v>
      </c>
      <c r="L633" s="31">
        <v>0</v>
      </c>
      <c r="M633" s="31">
        <v>0</v>
      </c>
      <c r="N633" s="31">
        <v>0</v>
      </c>
      <c r="O633" s="31">
        <v>0</v>
      </c>
      <c r="P633" s="21">
        <f>SUM(E633:O633)</f>
        <v>5045.45</v>
      </c>
      <c r="Q633" s="19">
        <v>524.14</v>
      </c>
      <c r="R633" s="21">
        <f>P633-Q633</f>
        <v>4521.3099999999995</v>
      </c>
    </row>
    <row r="634" spans="1:18" x14ac:dyDescent="0.25">
      <c r="A634" s="29">
        <v>289</v>
      </c>
      <c r="B634" s="29" t="s">
        <v>624</v>
      </c>
      <c r="C634" s="30" t="s">
        <v>104</v>
      </c>
      <c r="D634" s="30" t="s">
        <v>40</v>
      </c>
      <c r="E634" s="31">
        <v>3661.98</v>
      </c>
      <c r="F634" s="31">
        <v>177.45</v>
      </c>
      <c r="G634" s="31">
        <v>784.88</v>
      </c>
      <c r="H634" s="31">
        <v>0</v>
      </c>
      <c r="I634" s="31">
        <v>0</v>
      </c>
      <c r="J634" s="31">
        <v>0</v>
      </c>
      <c r="K634" s="31">
        <v>0</v>
      </c>
      <c r="L634" s="31">
        <v>0</v>
      </c>
      <c r="M634" s="31">
        <v>0</v>
      </c>
      <c r="N634" s="31">
        <v>0</v>
      </c>
      <c r="O634" s="31">
        <v>0</v>
      </c>
      <c r="P634" s="21">
        <f>SUM(E634:O634)</f>
        <v>4624.3099999999995</v>
      </c>
      <c r="Q634" s="19">
        <v>453.9</v>
      </c>
      <c r="R634" s="21">
        <f>P634-Q634</f>
        <v>4170.41</v>
      </c>
    </row>
    <row r="635" spans="1:18" x14ac:dyDescent="0.25">
      <c r="A635" s="29">
        <v>5579</v>
      </c>
      <c r="B635" s="29" t="s">
        <v>231</v>
      </c>
      <c r="C635" s="30" t="s">
        <v>36</v>
      </c>
      <c r="D635" s="30" t="s">
        <v>14</v>
      </c>
      <c r="E635" s="31">
        <v>0</v>
      </c>
      <c r="F635" s="31">
        <v>0</v>
      </c>
      <c r="G635" s="31">
        <v>0</v>
      </c>
      <c r="H635" s="31">
        <v>0</v>
      </c>
      <c r="I635" s="31">
        <v>0</v>
      </c>
      <c r="J635" s="31">
        <v>0</v>
      </c>
      <c r="K635" s="31">
        <v>0</v>
      </c>
      <c r="L635" s="31">
        <v>0</v>
      </c>
      <c r="M635" s="31">
        <v>340.48</v>
      </c>
      <c r="N635" s="31">
        <v>0</v>
      </c>
      <c r="O635" s="31">
        <v>0</v>
      </c>
      <c r="P635" s="21">
        <f>SUM(E635:O635)</f>
        <v>340.48</v>
      </c>
      <c r="Q635" s="19">
        <v>0</v>
      </c>
      <c r="R635" s="21">
        <f>P635-Q635</f>
        <v>340.48</v>
      </c>
    </row>
    <row r="636" spans="1:18" x14ac:dyDescent="0.25">
      <c r="A636" s="29">
        <v>5736</v>
      </c>
      <c r="B636" s="29" t="s">
        <v>732</v>
      </c>
      <c r="C636" s="30" t="s">
        <v>46</v>
      </c>
      <c r="D636" s="30" t="s">
        <v>112</v>
      </c>
      <c r="E636" s="31">
        <v>11159.64</v>
      </c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  <c r="P636" s="21">
        <f>SUM(E636:O636)</f>
        <v>11159.64</v>
      </c>
      <c r="Q636" s="19">
        <v>3425.92</v>
      </c>
      <c r="R636" s="21">
        <f>P636-Q636</f>
        <v>7733.7199999999993</v>
      </c>
    </row>
    <row r="637" spans="1:18" x14ac:dyDescent="0.25">
      <c r="A637" s="29">
        <v>7186</v>
      </c>
      <c r="B637" s="29" t="s">
        <v>991</v>
      </c>
      <c r="C637" s="30" t="s">
        <v>60</v>
      </c>
      <c r="D637" s="30" t="s">
        <v>14</v>
      </c>
      <c r="E637" s="31">
        <v>5045.45</v>
      </c>
      <c r="F637" s="31">
        <v>0</v>
      </c>
      <c r="G637" s="31">
        <v>0</v>
      </c>
      <c r="H637" s="31">
        <v>0</v>
      </c>
      <c r="I637" s="31">
        <v>0</v>
      </c>
      <c r="J637" s="31">
        <v>0</v>
      </c>
      <c r="K637" s="31">
        <v>0</v>
      </c>
      <c r="L637" s="31">
        <v>0</v>
      </c>
      <c r="M637" s="31">
        <v>0</v>
      </c>
      <c r="N637" s="31">
        <v>0</v>
      </c>
      <c r="O637" s="31">
        <v>0</v>
      </c>
      <c r="P637" s="21">
        <f>SUM(E637:O637)</f>
        <v>5045.45</v>
      </c>
      <c r="Q637" s="19">
        <v>529.14</v>
      </c>
      <c r="R637" s="21">
        <f>P637-Q637</f>
        <v>4516.3099999999995</v>
      </c>
    </row>
    <row r="638" spans="1:18" x14ac:dyDescent="0.25">
      <c r="A638" s="29">
        <v>6134</v>
      </c>
      <c r="B638" s="29" t="s">
        <v>785</v>
      </c>
      <c r="C638" s="30" t="s">
        <v>22</v>
      </c>
      <c r="D638" s="30" t="s">
        <v>29</v>
      </c>
      <c r="E638" s="31">
        <v>5823.66</v>
      </c>
      <c r="F638" s="31">
        <v>0</v>
      </c>
      <c r="G638" s="31">
        <v>0</v>
      </c>
      <c r="H638" s="31">
        <v>0</v>
      </c>
      <c r="I638" s="31">
        <v>0</v>
      </c>
      <c r="J638" s="31">
        <v>0</v>
      </c>
      <c r="K638" s="31">
        <v>0</v>
      </c>
      <c r="L638" s="31">
        <v>0</v>
      </c>
      <c r="M638" s="31">
        <v>0</v>
      </c>
      <c r="N638" s="31">
        <v>0</v>
      </c>
      <c r="O638" s="31">
        <v>0</v>
      </c>
      <c r="P638" s="21">
        <f>SUM(E638:O638)</f>
        <v>5823.66</v>
      </c>
      <c r="Q638" s="19">
        <v>1920.1</v>
      </c>
      <c r="R638" s="21">
        <f>P638-Q638</f>
        <v>3903.56</v>
      </c>
    </row>
    <row r="639" spans="1:18" x14ac:dyDescent="0.25">
      <c r="A639" s="29">
        <v>6404</v>
      </c>
      <c r="B639" s="29" t="s">
        <v>354</v>
      </c>
      <c r="C639" s="30" t="s">
        <v>45</v>
      </c>
      <c r="D639" s="30" t="s">
        <v>29</v>
      </c>
      <c r="E639" s="31">
        <v>2844.57</v>
      </c>
      <c r="F639" s="31">
        <v>0</v>
      </c>
      <c r="G639" s="31">
        <v>0</v>
      </c>
      <c r="H639" s="31">
        <v>0</v>
      </c>
      <c r="I639" s="31">
        <v>379.28</v>
      </c>
      <c r="J639" s="31">
        <v>0</v>
      </c>
      <c r="K639" s="31">
        <v>0</v>
      </c>
      <c r="L639" s="31">
        <v>0</v>
      </c>
      <c r="M639" s="31">
        <v>0</v>
      </c>
      <c r="N639" s="31">
        <v>0</v>
      </c>
      <c r="O639" s="31">
        <v>0</v>
      </c>
      <c r="P639" s="21">
        <f>SUM(E639:O639)</f>
        <v>3223.8500000000004</v>
      </c>
      <c r="Q639" s="19">
        <v>2128.86</v>
      </c>
      <c r="R639" s="21">
        <f>P639-Q639</f>
        <v>1094.9900000000002</v>
      </c>
    </row>
    <row r="640" spans="1:18" x14ac:dyDescent="0.25">
      <c r="A640" s="29">
        <v>5447</v>
      </c>
      <c r="B640" s="29" t="s">
        <v>696</v>
      </c>
      <c r="C640" s="30" t="s">
        <v>36</v>
      </c>
      <c r="D640" s="30" t="s">
        <v>59</v>
      </c>
      <c r="E640" s="31">
        <v>2207.64</v>
      </c>
      <c r="F640" s="31">
        <v>0</v>
      </c>
      <c r="G640" s="31">
        <v>324.2</v>
      </c>
      <c r="H640" s="31">
        <v>0</v>
      </c>
      <c r="I640" s="31">
        <v>0</v>
      </c>
      <c r="J640" s="31">
        <v>0</v>
      </c>
      <c r="K640" s="31">
        <v>0</v>
      </c>
      <c r="L640" s="31">
        <v>0</v>
      </c>
      <c r="M640" s="31">
        <v>0</v>
      </c>
      <c r="N640" s="31">
        <v>0</v>
      </c>
      <c r="O640" s="31">
        <v>0</v>
      </c>
      <c r="P640" s="21">
        <f>SUM(E640:O640)</f>
        <v>2531.8399999999997</v>
      </c>
      <c r="Q640" s="19">
        <v>328.94</v>
      </c>
      <c r="R640" s="21">
        <f>P640-Q640</f>
        <v>2202.8999999999996</v>
      </c>
    </row>
    <row r="641" spans="1:18" x14ac:dyDescent="0.25">
      <c r="A641" s="29">
        <v>6788</v>
      </c>
      <c r="B641" s="29" t="s">
        <v>434</v>
      </c>
      <c r="C641" s="30" t="s">
        <v>45</v>
      </c>
      <c r="D641" s="30" t="s">
        <v>14</v>
      </c>
      <c r="E641" s="31">
        <v>2788.79</v>
      </c>
      <c r="F641" s="31">
        <v>0</v>
      </c>
      <c r="G641" s="31">
        <v>0</v>
      </c>
      <c r="H641" s="31">
        <v>0</v>
      </c>
      <c r="I641" s="31">
        <v>0</v>
      </c>
      <c r="J641" s="31">
        <v>0</v>
      </c>
      <c r="K641" s="31">
        <v>0</v>
      </c>
      <c r="L641" s="31">
        <v>0</v>
      </c>
      <c r="M641" s="31">
        <v>0</v>
      </c>
      <c r="N641" s="31">
        <v>0</v>
      </c>
      <c r="O641" s="31">
        <v>0</v>
      </c>
      <c r="P641" s="21">
        <f>SUM(E641:O641)</f>
        <v>2788.79</v>
      </c>
      <c r="Q641" s="19">
        <v>2111.17</v>
      </c>
      <c r="R641" s="21">
        <f>P641-Q641</f>
        <v>677.61999999999989</v>
      </c>
    </row>
    <row r="642" spans="1:18" x14ac:dyDescent="0.25">
      <c r="A642" s="29">
        <v>6768</v>
      </c>
      <c r="B642" s="29" t="s">
        <v>895</v>
      </c>
      <c r="C642" s="30" t="s">
        <v>75</v>
      </c>
      <c r="D642" s="30" t="s">
        <v>14</v>
      </c>
      <c r="E642" s="31">
        <v>1779.08</v>
      </c>
      <c r="F642" s="31">
        <v>0</v>
      </c>
      <c r="G642" s="31">
        <v>0</v>
      </c>
      <c r="H642" s="31">
        <v>0</v>
      </c>
      <c r="I642" s="31">
        <v>593.02</v>
      </c>
      <c r="J642" s="31">
        <v>0</v>
      </c>
      <c r="K642" s="31">
        <v>0</v>
      </c>
      <c r="L642" s="31">
        <v>0</v>
      </c>
      <c r="M642" s="31">
        <v>0</v>
      </c>
      <c r="N642" s="31">
        <v>0</v>
      </c>
      <c r="O642" s="31">
        <v>1245.3599999999999</v>
      </c>
      <c r="P642" s="21">
        <f>SUM(E642:O642)</f>
        <v>3617.46</v>
      </c>
      <c r="Q642" s="19">
        <v>852.36</v>
      </c>
      <c r="R642" s="21">
        <f>P642-Q642</f>
        <v>2765.1</v>
      </c>
    </row>
    <row r="643" spans="1:18" x14ac:dyDescent="0.25">
      <c r="A643" s="29">
        <v>5100</v>
      </c>
      <c r="B643" s="29" t="s">
        <v>212</v>
      </c>
      <c r="C643" s="30" t="s">
        <v>35</v>
      </c>
      <c r="D643" s="30" t="s">
        <v>40</v>
      </c>
      <c r="E643" s="31">
        <v>2003.54</v>
      </c>
      <c r="F643" s="31">
        <v>0</v>
      </c>
      <c r="G643" s="31">
        <v>0</v>
      </c>
      <c r="H643" s="31">
        <v>0</v>
      </c>
      <c r="I643" s="31">
        <v>0</v>
      </c>
      <c r="J643" s="31">
        <v>0</v>
      </c>
      <c r="K643" s="31">
        <v>0</v>
      </c>
      <c r="L643" s="31">
        <v>0</v>
      </c>
      <c r="M643" s="31">
        <v>590.36</v>
      </c>
      <c r="N643" s="31">
        <v>0</v>
      </c>
      <c r="O643" s="31">
        <v>0</v>
      </c>
      <c r="P643" s="21">
        <f>SUM(E643:O643)</f>
        <v>2593.9</v>
      </c>
      <c r="Q643" s="19">
        <v>383.92</v>
      </c>
      <c r="R643" s="21">
        <f>P643-Q643</f>
        <v>2209.98</v>
      </c>
    </row>
    <row r="644" spans="1:18" x14ac:dyDescent="0.25">
      <c r="A644" s="29">
        <v>5997</v>
      </c>
      <c r="B644" s="29" t="s">
        <v>301</v>
      </c>
      <c r="C644" s="30" t="s">
        <v>16</v>
      </c>
      <c r="D644" s="30" t="s">
        <v>29</v>
      </c>
      <c r="E644" s="31">
        <v>5146.37</v>
      </c>
      <c r="F644" s="31">
        <v>0</v>
      </c>
      <c r="G644" s="31">
        <v>0</v>
      </c>
      <c r="H644" s="31">
        <v>0</v>
      </c>
      <c r="I644" s="31">
        <v>857.73</v>
      </c>
      <c r="J644" s="31">
        <v>0</v>
      </c>
      <c r="K644" s="31">
        <v>0</v>
      </c>
      <c r="L644" s="31">
        <v>0</v>
      </c>
      <c r="M644" s="31">
        <v>0</v>
      </c>
      <c r="N644" s="31">
        <v>0</v>
      </c>
      <c r="O644" s="31">
        <v>0</v>
      </c>
      <c r="P644" s="21">
        <f>SUM(E644:O644)</f>
        <v>6004.1</v>
      </c>
      <c r="Q644" s="19">
        <v>1085.94</v>
      </c>
      <c r="R644" s="21">
        <f>P644-Q644</f>
        <v>4918.16</v>
      </c>
    </row>
    <row r="645" spans="1:18" x14ac:dyDescent="0.25">
      <c r="A645" s="29">
        <v>5495</v>
      </c>
      <c r="B645" s="29" t="s">
        <v>227</v>
      </c>
      <c r="C645" s="30" t="s">
        <v>64</v>
      </c>
      <c r="D645" s="30" t="s">
        <v>44</v>
      </c>
      <c r="E645" s="31">
        <v>2251.8000000000002</v>
      </c>
      <c r="F645" s="31">
        <v>0</v>
      </c>
      <c r="G645" s="31">
        <v>324.2</v>
      </c>
      <c r="H645" s="31">
        <v>0</v>
      </c>
      <c r="I645" s="31">
        <v>0</v>
      </c>
      <c r="J645" s="31">
        <v>0</v>
      </c>
      <c r="K645" s="31">
        <v>0</v>
      </c>
      <c r="L645" s="31">
        <v>0</v>
      </c>
      <c r="M645" s="31">
        <v>340.48</v>
      </c>
      <c r="N645" s="31">
        <v>0</v>
      </c>
      <c r="O645" s="31">
        <v>0</v>
      </c>
      <c r="P645" s="21">
        <f>SUM(E645:O645)</f>
        <v>2916.48</v>
      </c>
      <c r="Q645" s="19">
        <v>347.63</v>
      </c>
      <c r="R645" s="21">
        <f>P645-Q645</f>
        <v>2568.85</v>
      </c>
    </row>
    <row r="646" spans="1:18" x14ac:dyDescent="0.25">
      <c r="A646" s="29">
        <v>5678</v>
      </c>
      <c r="B646" s="29" t="s">
        <v>719</v>
      </c>
      <c r="C646" s="30" t="s">
        <v>102</v>
      </c>
      <c r="D646" s="30" t="s">
        <v>59</v>
      </c>
      <c r="E646" s="31">
        <v>5940.13</v>
      </c>
      <c r="F646" s="31">
        <v>0</v>
      </c>
      <c r="G646" s="31">
        <v>0</v>
      </c>
      <c r="H646" s="31">
        <v>0</v>
      </c>
      <c r="I646" s="31">
        <v>0</v>
      </c>
      <c r="J646" s="31">
        <v>0</v>
      </c>
      <c r="K646" s="31">
        <v>5021.84</v>
      </c>
      <c r="L646" s="31">
        <v>0</v>
      </c>
      <c r="M646" s="31">
        <v>189.98</v>
      </c>
      <c r="N646" s="31">
        <v>0</v>
      </c>
      <c r="O646" s="31">
        <v>7673.38</v>
      </c>
      <c r="P646" s="21">
        <f>SUM(E646:O646)</f>
        <v>18825.330000000002</v>
      </c>
      <c r="Q646" s="19">
        <v>2775.03</v>
      </c>
      <c r="R646" s="21">
        <f>P646-Q646</f>
        <v>16050.300000000001</v>
      </c>
    </row>
    <row r="647" spans="1:18" x14ac:dyDescent="0.25">
      <c r="A647" s="29">
        <v>6414</v>
      </c>
      <c r="B647" s="29" t="s">
        <v>359</v>
      </c>
      <c r="C647" s="30" t="s">
        <v>45</v>
      </c>
      <c r="D647" s="30" t="s">
        <v>29</v>
      </c>
      <c r="E647" s="31">
        <v>2844.57</v>
      </c>
      <c r="F647" s="31">
        <v>0</v>
      </c>
      <c r="G647" s="31">
        <v>0</v>
      </c>
      <c r="H647" s="31">
        <v>42.27</v>
      </c>
      <c r="I647" s="31">
        <v>0</v>
      </c>
      <c r="J647" s="31">
        <v>0</v>
      </c>
      <c r="K647" s="31">
        <v>1500</v>
      </c>
      <c r="L647" s="31">
        <v>0</v>
      </c>
      <c r="M647" s="31">
        <v>0</v>
      </c>
      <c r="N647" s="31">
        <v>0</v>
      </c>
      <c r="O647" s="31">
        <v>0</v>
      </c>
      <c r="P647" s="21">
        <f>SUM(E647:O647)</f>
        <v>4386.84</v>
      </c>
      <c r="Q647" s="19">
        <v>1901.47</v>
      </c>
      <c r="R647" s="21">
        <f>P647-Q647</f>
        <v>2485.37</v>
      </c>
    </row>
    <row r="648" spans="1:18" x14ac:dyDescent="0.25">
      <c r="A648" s="29">
        <v>7500</v>
      </c>
      <c r="B648" s="29" t="s">
        <v>592</v>
      </c>
      <c r="C648" s="30" t="s">
        <v>45</v>
      </c>
      <c r="D648" s="30" t="s">
        <v>586</v>
      </c>
      <c r="E648" s="31">
        <v>2091.59</v>
      </c>
      <c r="F648" s="31">
        <v>0</v>
      </c>
      <c r="G648" s="31">
        <v>0</v>
      </c>
      <c r="H648" s="31">
        <v>0</v>
      </c>
      <c r="I648" s="31">
        <v>0</v>
      </c>
      <c r="J648" s="31">
        <v>0</v>
      </c>
      <c r="K648" s="31">
        <v>0</v>
      </c>
      <c r="L648" s="31">
        <v>0</v>
      </c>
      <c r="M648" s="31">
        <v>0</v>
      </c>
      <c r="N648" s="31">
        <v>0</v>
      </c>
      <c r="O648" s="31">
        <v>0</v>
      </c>
      <c r="P648" s="21">
        <f>SUM(E648:O648)</f>
        <v>2091.59</v>
      </c>
      <c r="Q648" s="19">
        <v>163.92</v>
      </c>
      <c r="R648" s="21">
        <f>P648-Q648</f>
        <v>1927.67</v>
      </c>
    </row>
    <row r="649" spans="1:18" x14ac:dyDescent="0.25">
      <c r="A649" s="29">
        <v>10</v>
      </c>
      <c r="B649" s="29" t="s">
        <v>131</v>
      </c>
      <c r="C649" s="30" t="s">
        <v>70</v>
      </c>
      <c r="D649" s="30" t="s">
        <v>40</v>
      </c>
      <c r="E649" s="31">
        <v>2301.41</v>
      </c>
      <c r="F649" s="31">
        <v>1559.96</v>
      </c>
      <c r="G649" s="31">
        <v>0</v>
      </c>
      <c r="H649" s="31">
        <v>0</v>
      </c>
      <c r="I649" s="31">
        <v>1287.1199999999999</v>
      </c>
      <c r="J649" s="31">
        <v>0</v>
      </c>
      <c r="K649" s="31">
        <v>0</v>
      </c>
      <c r="L649" s="31">
        <v>0</v>
      </c>
      <c r="M649" s="31">
        <v>885.54</v>
      </c>
      <c r="N649" s="31">
        <v>0</v>
      </c>
      <c r="O649" s="31">
        <v>2702.96</v>
      </c>
      <c r="P649" s="21">
        <f>SUM(E649:O649)</f>
        <v>8736.99</v>
      </c>
      <c r="Q649" s="19">
        <v>718.55</v>
      </c>
      <c r="R649" s="21">
        <f>P649-Q649</f>
        <v>8018.44</v>
      </c>
    </row>
    <row r="650" spans="1:18" x14ac:dyDescent="0.25">
      <c r="A650" s="29">
        <v>7161</v>
      </c>
      <c r="B650" s="29" t="s">
        <v>512</v>
      </c>
      <c r="C650" s="30" t="s">
        <v>47</v>
      </c>
      <c r="D650" s="30" t="s">
        <v>14</v>
      </c>
      <c r="E650" s="31">
        <v>2121.92</v>
      </c>
      <c r="F650" s="31">
        <v>0</v>
      </c>
      <c r="G650" s="31">
        <v>0</v>
      </c>
      <c r="H650" s="31">
        <v>0</v>
      </c>
      <c r="I650" s="31">
        <v>707.31</v>
      </c>
      <c r="J650" s="31">
        <v>0</v>
      </c>
      <c r="K650" s="31">
        <v>0</v>
      </c>
      <c r="L650" s="31">
        <v>0</v>
      </c>
      <c r="M650" s="31">
        <v>0</v>
      </c>
      <c r="N650" s="31">
        <v>0</v>
      </c>
      <c r="O650" s="31">
        <v>0</v>
      </c>
      <c r="P650" s="21">
        <f>SUM(E650:O650)</f>
        <v>2829.23</v>
      </c>
      <c r="Q650" s="19">
        <v>728.34</v>
      </c>
      <c r="R650" s="21">
        <f>P650-Q650</f>
        <v>2100.89</v>
      </c>
    </row>
    <row r="651" spans="1:18" x14ac:dyDescent="0.25">
      <c r="A651" s="29">
        <v>6535</v>
      </c>
      <c r="B651" s="29" t="s">
        <v>844</v>
      </c>
      <c r="C651" s="30" t="s">
        <v>39</v>
      </c>
      <c r="D651" s="30" t="s">
        <v>14</v>
      </c>
      <c r="E651" s="31">
        <v>5709.48</v>
      </c>
      <c r="F651" s="31">
        <v>0</v>
      </c>
      <c r="G651" s="31">
        <v>0</v>
      </c>
      <c r="H651" s="31">
        <v>0</v>
      </c>
      <c r="I651" s="31">
        <v>0</v>
      </c>
      <c r="J651" s="31">
        <v>0</v>
      </c>
      <c r="K651" s="31">
        <v>5021.84</v>
      </c>
      <c r="L651" s="31">
        <v>0</v>
      </c>
      <c r="M651" s="31">
        <v>0</v>
      </c>
      <c r="N651" s="31">
        <v>0</v>
      </c>
      <c r="O651" s="31">
        <v>0</v>
      </c>
      <c r="P651" s="21">
        <f>SUM(E651:O651)</f>
        <v>10731.32</v>
      </c>
      <c r="Q651" s="19">
        <v>3006.47</v>
      </c>
      <c r="R651" s="21">
        <f>P651-Q651</f>
        <v>7724.85</v>
      </c>
    </row>
    <row r="652" spans="1:18" x14ac:dyDescent="0.25">
      <c r="A652" s="29">
        <v>6703</v>
      </c>
      <c r="B652" s="29" t="s">
        <v>870</v>
      </c>
      <c r="C652" s="30" t="s">
        <v>74</v>
      </c>
      <c r="D652" s="30" t="s">
        <v>14</v>
      </c>
      <c r="E652" s="31">
        <v>5045.45</v>
      </c>
      <c r="F652" s="31">
        <v>0</v>
      </c>
      <c r="G652" s="31">
        <v>200.42000000000002</v>
      </c>
      <c r="H652" s="31">
        <v>725.64</v>
      </c>
      <c r="I652" s="31">
        <v>0</v>
      </c>
      <c r="J652" s="31">
        <v>0</v>
      </c>
      <c r="K652" s="31">
        <v>0</v>
      </c>
      <c r="L652" s="31">
        <v>0</v>
      </c>
      <c r="M652" s="31">
        <v>0</v>
      </c>
      <c r="N652" s="31">
        <v>0</v>
      </c>
      <c r="O652" s="31">
        <v>0</v>
      </c>
      <c r="P652" s="21">
        <f>SUM(E652:O652)</f>
        <v>5971.51</v>
      </c>
      <c r="Q652" s="19">
        <v>1017.09</v>
      </c>
      <c r="R652" s="21">
        <f>P652-Q652</f>
        <v>4954.42</v>
      </c>
    </row>
    <row r="653" spans="1:18" x14ac:dyDescent="0.25">
      <c r="A653" s="29">
        <v>7046</v>
      </c>
      <c r="B653" s="29" t="s">
        <v>964</v>
      </c>
      <c r="C653" s="30" t="s">
        <v>46</v>
      </c>
      <c r="D653" s="30" t="s">
        <v>112</v>
      </c>
      <c r="E653" s="31">
        <v>11159.64</v>
      </c>
      <c r="F653" s="31">
        <v>0</v>
      </c>
      <c r="G653" s="31">
        <v>0</v>
      </c>
      <c r="H653" s="31">
        <v>0</v>
      </c>
      <c r="I653" s="31">
        <v>3719.88</v>
      </c>
      <c r="J653" s="31">
        <v>0</v>
      </c>
      <c r="K653" s="31">
        <v>0</v>
      </c>
      <c r="L653" s="31">
        <v>0</v>
      </c>
      <c r="M653" s="31">
        <v>0</v>
      </c>
      <c r="N653" s="31">
        <v>0</v>
      </c>
      <c r="O653" s="31">
        <v>0</v>
      </c>
      <c r="P653" s="21">
        <f>SUM(E653:O653)</f>
        <v>14879.52</v>
      </c>
      <c r="Q653" s="19">
        <v>6305.75</v>
      </c>
      <c r="R653" s="21">
        <f>P653-Q653</f>
        <v>8573.77</v>
      </c>
    </row>
    <row r="654" spans="1:18" x14ac:dyDescent="0.25">
      <c r="A654" s="29">
        <v>7037</v>
      </c>
      <c r="B654" s="29" t="s">
        <v>960</v>
      </c>
      <c r="C654" s="30" t="s">
        <v>45</v>
      </c>
      <c r="D654" s="30" t="s">
        <v>14</v>
      </c>
      <c r="E654" s="31">
        <v>2788.79</v>
      </c>
      <c r="F654" s="31">
        <v>0</v>
      </c>
      <c r="G654" s="31">
        <v>0</v>
      </c>
      <c r="H654" s="31">
        <v>0</v>
      </c>
      <c r="I654" s="31">
        <v>0</v>
      </c>
      <c r="J654" s="31">
        <v>0</v>
      </c>
      <c r="K654" s="31">
        <v>0</v>
      </c>
      <c r="L654" s="31">
        <v>0</v>
      </c>
      <c r="M654" s="31">
        <v>0</v>
      </c>
      <c r="N654" s="31">
        <v>0</v>
      </c>
      <c r="O654" s="31">
        <v>0</v>
      </c>
      <c r="P654" s="21">
        <f>SUM(E654:O654)</f>
        <v>2788.79</v>
      </c>
      <c r="Q654" s="19">
        <v>530.78</v>
      </c>
      <c r="R654" s="21">
        <f>P654-Q654</f>
        <v>2258.0100000000002</v>
      </c>
    </row>
    <row r="655" spans="1:18" x14ac:dyDescent="0.25">
      <c r="A655" s="29">
        <v>4718</v>
      </c>
      <c r="B655" s="29" t="s">
        <v>670</v>
      </c>
      <c r="C655" s="30" t="s">
        <v>37</v>
      </c>
      <c r="D655" s="30" t="s">
        <v>68</v>
      </c>
      <c r="E655" s="31">
        <v>5570.59</v>
      </c>
      <c r="F655" s="31">
        <v>0</v>
      </c>
      <c r="G655" s="31">
        <v>0</v>
      </c>
      <c r="H655" s="31">
        <v>0</v>
      </c>
      <c r="I655" s="31">
        <v>0</v>
      </c>
      <c r="J655" s="31">
        <v>0</v>
      </c>
      <c r="K655" s="31">
        <v>5021.84</v>
      </c>
      <c r="L655" s="31">
        <v>0</v>
      </c>
      <c r="M655" s="31">
        <v>159.19999999999999</v>
      </c>
      <c r="N655" s="31">
        <v>0</v>
      </c>
      <c r="O655" s="31">
        <v>0</v>
      </c>
      <c r="P655" s="21">
        <f>SUM(E655:O655)</f>
        <v>10751.630000000001</v>
      </c>
      <c r="Q655" s="19">
        <v>2754.16</v>
      </c>
      <c r="R655" s="21">
        <f>P655-Q655</f>
        <v>7997.4700000000012</v>
      </c>
    </row>
    <row r="656" spans="1:18" x14ac:dyDescent="0.25">
      <c r="A656" s="29">
        <v>6801</v>
      </c>
      <c r="B656" s="29" t="s">
        <v>437</v>
      </c>
      <c r="C656" s="30" t="s">
        <v>39</v>
      </c>
      <c r="D656" s="30" t="s">
        <v>14</v>
      </c>
      <c r="E656" s="31">
        <v>5709.48</v>
      </c>
      <c r="F656" s="31">
        <v>0</v>
      </c>
      <c r="G656" s="31">
        <v>0</v>
      </c>
      <c r="H656" s="31">
        <v>0</v>
      </c>
      <c r="I656" s="31">
        <v>0</v>
      </c>
      <c r="J656" s="31">
        <v>0</v>
      </c>
      <c r="K656" s="31">
        <v>0</v>
      </c>
      <c r="L656" s="31">
        <v>0</v>
      </c>
      <c r="M656" s="31">
        <v>0</v>
      </c>
      <c r="N656" s="31">
        <v>0</v>
      </c>
      <c r="O656" s="31">
        <v>3996.64</v>
      </c>
      <c r="P656" s="21">
        <f>SUM(E656:O656)</f>
        <v>9706.119999999999</v>
      </c>
      <c r="Q656" s="19">
        <v>1147.45</v>
      </c>
      <c r="R656" s="21">
        <f>P656-Q656</f>
        <v>8558.6699999999983</v>
      </c>
    </row>
    <row r="657" spans="1:18" x14ac:dyDescent="0.25">
      <c r="A657" s="29">
        <v>7048</v>
      </c>
      <c r="B657" s="29" t="s">
        <v>966</v>
      </c>
      <c r="C657" s="30" t="s">
        <v>45</v>
      </c>
      <c r="D657" s="30" t="s">
        <v>14</v>
      </c>
      <c r="E657" s="31">
        <v>2788.79</v>
      </c>
      <c r="F657" s="31">
        <v>0</v>
      </c>
      <c r="G657" s="31">
        <v>0</v>
      </c>
      <c r="H657" s="31">
        <v>0</v>
      </c>
      <c r="I657" s="31">
        <v>464.8</v>
      </c>
      <c r="J657" s="31">
        <v>0</v>
      </c>
      <c r="K657" s="31">
        <v>0</v>
      </c>
      <c r="L657" s="31">
        <v>0</v>
      </c>
      <c r="M657" s="31">
        <v>0</v>
      </c>
      <c r="N657" s="31">
        <v>0</v>
      </c>
      <c r="O657" s="31">
        <v>0</v>
      </c>
      <c r="P657" s="21">
        <f>SUM(E657:O657)</f>
        <v>3253.59</v>
      </c>
      <c r="Q657" s="19">
        <v>508.59</v>
      </c>
      <c r="R657" s="21">
        <f>P657-Q657</f>
        <v>2745</v>
      </c>
    </row>
    <row r="658" spans="1:18" x14ac:dyDescent="0.25">
      <c r="A658" s="29">
        <v>5438</v>
      </c>
      <c r="B658" s="29" t="s">
        <v>694</v>
      </c>
      <c r="C658" s="30" t="s">
        <v>60</v>
      </c>
      <c r="D658" s="30" t="s">
        <v>44</v>
      </c>
      <c r="E658" s="31">
        <v>5354.28</v>
      </c>
      <c r="F658" s="31">
        <v>0</v>
      </c>
      <c r="G658" s="31">
        <v>0</v>
      </c>
      <c r="H658" s="31">
        <v>0</v>
      </c>
      <c r="I658" s="31">
        <v>0</v>
      </c>
      <c r="J658" s="31">
        <v>0</v>
      </c>
      <c r="K658" s="31">
        <v>0</v>
      </c>
      <c r="L658" s="31">
        <v>0</v>
      </c>
      <c r="M658" s="31">
        <v>0</v>
      </c>
      <c r="N658" s="31">
        <v>0</v>
      </c>
      <c r="O658" s="31">
        <v>0</v>
      </c>
      <c r="P658" s="21">
        <f>SUM(E658:O658)</f>
        <v>5354.28</v>
      </c>
      <c r="Q658" s="19">
        <v>687.1</v>
      </c>
      <c r="R658" s="21">
        <f>P658-Q658</f>
        <v>4667.1799999999994</v>
      </c>
    </row>
    <row r="659" spans="1:18" x14ac:dyDescent="0.25">
      <c r="A659" s="29">
        <v>7006</v>
      </c>
      <c r="B659" s="29" t="s">
        <v>473</v>
      </c>
      <c r="C659" s="30" t="s">
        <v>47</v>
      </c>
      <c r="D659" s="30" t="s">
        <v>14</v>
      </c>
      <c r="E659" s="31">
        <v>2121.92</v>
      </c>
      <c r="F659" s="31">
        <v>0</v>
      </c>
      <c r="G659" s="31">
        <v>0</v>
      </c>
      <c r="H659" s="31">
        <v>0</v>
      </c>
      <c r="I659" s="31">
        <v>353.65</v>
      </c>
      <c r="J659" s="31">
        <v>0</v>
      </c>
      <c r="K659" s="31">
        <v>0</v>
      </c>
      <c r="L659" s="31">
        <v>0</v>
      </c>
      <c r="M659" s="31">
        <v>0</v>
      </c>
      <c r="N659" s="31">
        <v>0</v>
      </c>
      <c r="O659" s="31">
        <v>0</v>
      </c>
      <c r="P659" s="21">
        <f>SUM(E659:O659)</f>
        <v>2475.5700000000002</v>
      </c>
      <c r="Q659" s="19">
        <v>203.48</v>
      </c>
      <c r="R659" s="21">
        <f>P659-Q659</f>
        <v>2272.09</v>
      </c>
    </row>
    <row r="660" spans="1:18" x14ac:dyDescent="0.25">
      <c r="A660" s="29">
        <v>5903</v>
      </c>
      <c r="B660" s="29" t="s">
        <v>759</v>
      </c>
      <c r="C660" s="30" t="s">
        <v>45</v>
      </c>
      <c r="D660" s="30" t="s">
        <v>29</v>
      </c>
      <c r="E660" s="31">
        <v>2844.57</v>
      </c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  <c r="P660" s="21">
        <f>SUM(E660:O660)</f>
        <v>2844.57</v>
      </c>
      <c r="Q660" s="19">
        <v>236.69</v>
      </c>
      <c r="R660" s="21">
        <f>P660-Q660</f>
        <v>2607.88</v>
      </c>
    </row>
    <row r="661" spans="1:18" x14ac:dyDescent="0.25">
      <c r="A661" s="29">
        <v>5771</v>
      </c>
      <c r="B661" s="29" t="s">
        <v>263</v>
      </c>
      <c r="C661" s="30" t="s">
        <v>53</v>
      </c>
      <c r="D661" s="30" t="s">
        <v>59</v>
      </c>
      <c r="E661" s="31">
        <v>2901.46</v>
      </c>
      <c r="F661" s="31">
        <v>0</v>
      </c>
      <c r="G661" s="31">
        <v>0</v>
      </c>
      <c r="H661" s="31">
        <v>0</v>
      </c>
      <c r="I661" s="31">
        <v>0</v>
      </c>
      <c r="J661" s="31">
        <v>0</v>
      </c>
      <c r="K661" s="31">
        <v>0</v>
      </c>
      <c r="L661" s="31">
        <v>0</v>
      </c>
      <c r="M661" s="31">
        <v>0</v>
      </c>
      <c r="N661" s="31">
        <v>0</v>
      </c>
      <c r="O661" s="31">
        <v>0</v>
      </c>
      <c r="P661" s="21">
        <f>SUM(E661:O661)</f>
        <v>2901.46</v>
      </c>
      <c r="Q661" s="19">
        <v>1740.51</v>
      </c>
      <c r="R661" s="21">
        <f>P661-Q661</f>
        <v>1160.95</v>
      </c>
    </row>
    <row r="662" spans="1:18" x14ac:dyDescent="0.25">
      <c r="A662" s="29">
        <v>6482</v>
      </c>
      <c r="B662" s="29" t="s">
        <v>826</v>
      </c>
      <c r="C662" s="30" t="s">
        <v>45</v>
      </c>
      <c r="D662" s="30" t="s">
        <v>29</v>
      </c>
      <c r="E662" s="31">
        <v>2844.57</v>
      </c>
      <c r="F662" s="31">
        <v>0</v>
      </c>
      <c r="G662" s="31">
        <v>0</v>
      </c>
      <c r="H662" s="31">
        <v>0</v>
      </c>
      <c r="I662" s="31">
        <v>948.19</v>
      </c>
      <c r="J662" s="31">
        <v>0</v>
      </c>
      <c r="K662" s="31">
        <v>0</v>
      </c>
      <c r="L662" s="31">
        <v>0</v>
      </c>
      <c r="M662" s="31">
        <v>0</v>
      </c>
      <c r="N662" s="31">
        <v>0</v>
      </c>
      <c r="O662" s="31">
        <v>0</v>
      </c>
      <c r="P662" s="21">
        <f>SUM(E662:O662)</f>
        <v>3792.76</v>
      </c>
      <c r="Q662" s="19">
        <v>703.23</v>
      </c>
      <c r="R662" s="21">
        <f>P662-Q662</f>
        <v>3089.53</v>
      </c>
    </row>
    <row r="663" spans="1:18" x14ac:dyDescent="0.25">
      <c r="A663" s="29">
        <v>6708</v>
      </c>
      <c r="B663" s="29" t="s">
        <v>405</v>
      </c>
      <c r="C663" s="30" t="s">
        <v>74</v>
      </c>
      <c r="D663" s="30" t="s">
        <v>14</v>
      </c>
      <c r="E663" s="31">
        <v>5045.45</v>
      </c>
      <c r="F663" s="31">
        <v>0</v>
      </c>
      <c r="G663" s="31">
        <v>0</v>
      </c>
      <c r="H663" s="31">
        <v>574.72</v>
      </c>
      <c r="I663" s="31">
        <v>672.73</v>
      </c>
      <c r="J663" s="31">
        <v>0</v>
      </c>
      <c r="K663" s="31">
        <v>0</v>
      </c>
      <c r="L663" s="31">
        <v>0</v>
      </c>
      <c r="M663" s="31">
        <v>0</v>
      </c>
      <c r="N663" s="31">
        <v>0</v>
      </c>
      <c r="O663" s="31">
        <v>0</v>
      </c>
      <c r="P663" s="21">
        <f>SUM(E663:O663)</f>
        <v>6292.9</v>
      </c>
      <c r="Q663" s="19">
        <v>1180.8800000000001</v>
      </c>
      <c r="R663" s="21">
        <f>P663-Q663</f>
        <v>5112.0199999999995</v>
      </c>
    </row>
    <row r="664" spans="1:18" x14ac:dyDescent="0.25">
      <c r="A664" s="29">
        <v>6755</v>
      </c>
      <c r="B664" s="29" t="s">
        <v>427</v>
      </c>
      <c r="C664" s="30" t="s">
        <v>45</v>
      </c>
      <c r="D664" s="30" t="s">
        <v>14</v>
      </c>
      <c r="E664" s="31">
        <v>2788.79</v>
      </c>
      <c r="F664" s="31">
        <v>0</v>
      </c>
      <c r="G664" s="31">
        <v>0</v>
      </c>
      <c r="H664" s="31">
        <v>0</v>
      </c>
      <c r="I664" s="31">
        <v>0</v>
      </c>
      <c r="J664" s="31">
        <v>0</v>
      </c>
      <c r="K664" s="31">
        <v>0</v>
      </c>
      <c r="L664" s="31">
        <v>0</v>
      </c>
      <c r="M664" s="31">
        <v>0</v>
      </c>
      <c r="N664" s="31">
        <v>0</v>
      </c>
      <c r="O664" s="31">
        <v>0</v>
      </c>
      <c r="P664" s="21">
        <f>SUM(E664:O664)</f>
        <v>2788.79</v>
      </c>
      <c r="Q664" s="19">
        <v>455.71</v>
      </c>
      <c r="R664" s="21">
        <f>P664-Q664</f>
        <v>2333.08</v>
      </c>
    </row>
    <row r="665" spans="1:18" x14ac:dyDescent="0.25">
      <c r="A665" s="29">
        <v>5706</v>
      </c>
      <c r="B665" s="29" t="s">
        <v>726</v>
      </c>
      <c r="C665" s="30" t="s">
        <v>94</v>
      </c>
      <c r="D665" s="30" t="s">
        <v>29</v>
      </c>
      <c r="E665" s="31">
        <v>5823.66</v>
      </c>
      <c r="F665" s="31">
        <v>0</v>
      </c>
      <c r="G665" s="31">
        <v>1186.3399999999999</v>
      </c>
      <c r="H665" s="31">
        <v>0</v>
      </c>
      <c r="I665" s="31">
        <v>0</v>
      </c>
      <c r="J665" s="31">
        <v>0</v>
      </c>
      <c r="K665" s="31">
        <v>0</v>
      </c>
      <c r="L665" s="31">
        <v>0</v>
      </c>
      <c r="M665" s="31">
        <v>0</v>
      </c>
      <c r="N665" s="31">
        <v>0</v>
      </c>
      <c r="O665" s="31">
        <v>0</v>
      </c>
      <c r="P665" s="21">
        <f>SUM(E665:O665)</f>
        <v>7010</v>
      </c>
      <c r="Q665" s="19">
        <v>2194.0500000000002</v>
      </c>
      <c r="R665" s="21">
        <f>P665-Q665</f>
        <v>4815.95</v>
      </c>
    </row>
    <row r="666" spans="1:18" x14ac:dyDescent="0.25">
      <c r="A666" s="29">
        <v>512</v>
      </c>
      <c r="B666" s="29" t="s">
        <v>160</v>
      </c>
      <c r="C666" s="30" t="s">
        <v>79</v>
      </c>
      <c r="D666" s="30" t="s">
        <v>40</v>
      </c>
      <c r="E666" s="31">
        <v>3661.98</v>
      </c>
      <c r="F666" s="31">
        <v>0</v>
      </c>
      <c r="G666" s="31">
        <v>324.2</v>
      </c>
      <c r="H666" s="31">
        <v>0</v>
      </c>
      <c r="I666" s="31">
        <v>0</v>
      </c>
      <c r="J666" s="31">
        <v>0</v>
      </c>
      <c r="K666" s="31">
        <v>0</v>
      </c>
      <c r="L666" s="31">
        <v>0</v>
      </c>
      <c r="M666" s="31">
        <v>648.71</v>
      </c>
      <c r="N666" s="31">
        <v>0</v>
      </c>
      <c r="O666" s="31">
        <v>0</v>
      </c>
      <c r="P666" s="21">
        <f>SUM(E666:O666)</f>
        <v>4634.8899999999994</v>
      </c>
      <c r="Q666" s="19">
        <v>486.41</v>
      </c>
      <c r="R666" s="21">
        <f>P666-Q666</f>
        <v>4148.4799999999996</v>
      </c>
    </row>
    <row r="667" spans="1:18" x14ac:dyDescent="0.25">
      <c r="A667" s="29">
        <v>6764</v>
      </c>
      <c r="B667" s="29" t="s">
        <v>892</v>
      </c>
      <c r="C667" s="30" t="s">
        <v>45</v>
      </c>
      <c r="D667" s="30" t="s">
        <v>14</v>
      </c>
      <c r="E667" s="31">
        <v>2788.79</v>
      </c>
      <c r="F667" s="31">
        <v>0</v>
      </c>
      <c r="G667" s="31">
        <v>0</v>
      </c>
      <c r="H667" s="31">
        <v>0</v>
      </c>
      <c r="I667" s="31">
        <v>557.76</v>
      </c>
      <c r="J667" s="31">
        <v>0</v>
      </c>
      <c r="K667" s="31">
        <v>0</v>
      </c>
      <c r="L667" s="31">
        <v>0</v>
      </c>
      <c r="M667" s="31">
        <v>0</v>
      </c>
      <c r="N667" s="31">
        <v>0</v>
      </c>
      <c r="O667" s="31">
        <v>0</v>
      </c>
      <c r="P667" s="21">
        <f>SUM(E667:O667)</f>
        <v>3346.55</v>
      </c>
      <c r="Q667" s="19">
        <v>295.17</v>
      </c>
      <c r="R667" s="21">
        <f>P667-Q667</f>
        <v>3051.38</v>
      </c>
    </row>
    <row r="668" spans="1:18" x14ac:dyDescent="0.25">
      <c r="A668" s="29">
        <v>7199</v>
      </c>
      <c r="B668" s="29" t="s">
        <v>995</v>
      </c>
      <c r="C668" s="30" t="s">
        <v>36</v>
      </c>
      <c r="D668" s="30" t="s">
        <v>14</v>
      </c>
      <c r="E668" s="31">
        <v>2121.92</v>
      </c>
      <c r="F668" s="31">
        <v>0</v>
      </c>
      <c r="G668" s="31">
        <v>324.2</v>
      </c>
      <c r="H668" s="31">
        <v>0</v>
      </c>
      <c r="I668" s="31">
        <v>0</v>
      </c>
      <c r="J668" s="31">
        <v>0</v>
      </c>
      <c r="K668" s="31">
        <v>0</v>
      </c>
      <c r="L668" s="31">
        <v>0</v>
      </c>
      <c r="M668" s="31">
        <v>0</v>
      </c>
      <c r="N668" s="31">
        <v>0</v>
      </c>
      <c r="O668" s="31">
        <v>0</v>
      </c>
      <c r="P668" s="21">
        <f>SUM(E668:O668)</f>
        <v>2446.12</v>
      </c>
      <c r="Q668" s="19">
        <v>200.83</v>
      </c>
      <c r="R668" s="21">
        <f>P668-Q668</f>
        <v>2245.29</v>
      </c>
    </row>
    <row r="669" spans="1:18" x14ac:dyDescent="0.25">
      <c r="A669" s="29">
        <v>5610</v>
      </c>
      <c r="B669" s="29" t="s">
        <v>709</v>
      </c>
      <c r="C669" s="30" t="s">
        <v>45</v>
      </c>
      <c r="D669" s="30" t="s">
        <v>59</v>
      </c>
      <c r="E669" s="31">
        <v>2901.46</v>
      </c>
      <c r="F669" s="31">
        <v>0</v>
      </c>
      <c r="G669" s="31">
        <v>0</v>
      </c>
      <c r="H669" s="31">
        <v>0</v>
      </c>
      <c r="I669" s="31">
        <v>0</v>
      </c>
      <c r="J669" s="31">
        <v>0</v>
      </c>
      <c r="K669" s="31">
        <v>3027.27</v>
      </c>
      <c r="L669" s="31">
        <v>0</v>
      </c>
      <c r="M669" s="31">
        <v>0</v>
      </c>
      <c r="N669" s="31">
        <v>0</v>
      </c>
      <c r="O669" s="31">
        <v>0</v>
      </c>
      <c r="P669" s="21">
        <f>SUM(E669:O669)</f>
        <v>5928.73</v>
      </c>
      <c r="Q669" s="19">
        <v>1532.98</v>
      </c>
      <c r="R669" s="21">
        <f>P669-Q669</f>
        <v>4395.75</v>
      </c>
    </row>
    <row r="670" spans="1:18" x14ac:dyDescent="0.25">
      <c r="A670" s="29">
        <v>7350</v>
      </c>
      <c r="B670" s="29" t="s">
        <v>552</v>
      </c>
      <c r="C670" s="30" t="s">
        <v>37</v>
      </c>
      <c r="D670" s="30" t="s">
        <v>14</v>
      </c>
      <c r="E670" s="31">
        <v>5045.45</v>
      </c>
      <c r="F670" s="31">
        <v>0</v>
      </c>
      <c r="G670" s="31">
        <v>0</v>
      </c>
      <c r="H670" s="31">
        <v>0</v>
      </c>
      <c r="I670" s="31">
        <v>0</v>
      </c>
      <c r="J670" s="31">
        <v>0</v>
      </c>
      <c r="K670" s="31">
        <v>0</v>
      </c>
      <c r="L670" s="31">
        <v>0</v>
      </c>
      <c r="M670" s="31">
        <v>0</v>
      </c>
      <c r="N670" s="31">
        <v>0</v>
      </c>
      <c r="O670" s="31">
        <v>0</v>
      </c>
      <c r="P670" s="21">
        <f>SUM(E670:O670)</f>
        <v>5045.45</v>
      </c>
      <c r="Q670" s="19">
        <v>1867.37</v>
      </c>
      <c r="R670" s="21">
        <f>P670-Q670</f>
        <v>3178.08</v>
      </c>
    </row>
    <row r="671" spans="1:18" x14ac:dyDescent="0.25">
      <c r="A671" s="29">
        <v>5721</v>
      </c>
      <c r="B671" s="29" t="s">
        <v>729</v>
      </c>
      <c r="C671" s="30" t="s">
        <v>45</v>
      </c>
      <c r="D671" s="30" t="s">
        <v>59</v>
      </c>
      <c r="E671" s="31">
        <v>2901.46</v>
      </c>
      <c r="F671" s="31">
        <v>0</v>
      </c>
      <c r="G671" s="31">
        <v>0</v>
      </c>
      <c r="H671" s="31">
        <v>0</v>
      </c>
      <c r="I671" s="31">
        <v>1450.72</v>
      </c>
      <c r="J671" s="31">
        <v>0</v>
      </c>
      <c r="K671" s="31">
        <v>0</v>
      </c>
      <c r="L671" s="31">
        <v>0</v>
      </c>
      <c r="M671" s="31">
        <v>0</v>
      </c>
      <c r="N671" s="31">
        <v>0</v>
      </c>
      <c r="O671" s="31">
        <v>0</v>
      </c>
      <c r="P671" s="21">
        <f>SUM(E671:O671)</f>
        <v>4352.18</v>
      </c>
      <c r="Q671" s="19">
        <v>1436.04</v>
      </c>
      <c r="R671" s="21">
        <f>P671-Q671</f>
        <v>2916.1400000000003</v>
      </c>
    </row>
    <row r="672" spans="1:18" x14ac:dyDescent="0.25">
      <c r="A672" s="29">
        <v>4615</v>
      </c>
      <c r="B672" s="29" t="s">
        <v>661</v>
      </c>
      <c r="C672" s="30" t="s">
        <v>63</v>
      </c>
      <c r="D672" s="30" t="s">
        <v>40</v>
      </c>
      <c r="E672" s="31">
        <v>7496.86</v>
      </c>
      <c r="F672" s="31">
        <v>0</v>
      </c>
      <c r="G672" s="31">
        <v>0</v>
      </c>
      <c r="H672" s="31">
        <v>0</v>
      </c>
      <c r="I672" s="31">
        <v>0</v>
      </c>
      <c r="J672" s="31">
        <v>0</v>
      </c>
      <c r="K672" s="31">
        <v>0</v>
      </c>
      <c r="L672" s="31">
        <v>0</v>
      </c>
      <c r="M672" s="31">
        <v>0</v>
      </c>
      <c r="N672" s="31">
        <v>0</v>
      </c>
      <c r="O672" s="31">
        <v>5247.8</v>
      </c>
      <c r="P672" s="21">
        <f>SUM(E672:O672)</f>
        <v>12744.66</v>
      </c>
      <c r="Q672" s="19">
        <v>3945.31</v>
      </c>
      <c r="R672" s="21">
        <f>P672-Q672</f>
        <v>8799.35</v>
      </c>
    </row>
    <row r="673" spans="1:18" x14ac:dyDescent="0.25">
      <c r="A673" s="29">
        <v>6712</v>
      </c>
      <c r="B673" s="29" t="s">
        <v>408</v>
      </c>
      <c r="C673" s="30" t="s">
        <v>16</v>
      </c>
      <c r="D673" s="30" t="s">
        <v>14</v>
      </c>
      <c r="E673" s="31">
        <v>5045.45</v>
      </c>
      <c r="F673" s="31">
        <v>0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1">
        <v>0</v>
      </c>
      <c r="P673" s="21">
        <f>SUM(E673:O673)</f>
        <v>5045.45</v>
      </c>
      <c r="Q673" s="19">
        <v>524.14</v>
      </c>
      <c r="R673" s="21">
        <f>P673-Q673</f>
        <v>4521.3099999999995</v>
      </c>
    </row>
    <row r="674" spans="1:18" x14ac:dyDescent="0.25">
      <c r="A674" s="29">
        <v>4435</v>
      </c>
      <c r="B674" s="29" t="s">
        <v>177</v>
      </c>
      <c r="C674" s="30" t="s">
        <v>105</v>
      </c>
      <c r="D674" s="30" t="s">
        <v>68</v>
      </c>
      <c r="E674" s="31">
        <v>15613.01</v>
      </c>
      <c r="F674" s="31">
        <v>0</v>
      </c>
      <c r="G674" s="31">
        <v>0</v>
      </c>
      <c r="H674" s="31">
        <v>0</v>
      </c>
      <c r="I674" s="31">
        <v>0</v>
      </c>
      <c r="J674" s="31">
        <v>0</v>
      </c>
      <c r="K674" s="31">
        <v>0</v>
      </c>
      <c r="L674" s="31">
        <v>0</v>
      </c>
      <c r="M674" s="31">
        <v>0</v>
      </c>
      <c r="N674" s="31">
        <v>0</v>
      </c>
      <c r="O674" s="31">
        <v>0</v>
      </c>
      <c r="P674" s="21">
        <f>SUM(E674:O674)</f>
        <v>15613.01</v>
      </c>
      <c r="Q674" s="19">
        <v>4145.0200000000004</v>
      </c>
      <c r="R674" s="21">
        <f>P674-Q674</f>
        <v>11467.99</v>
      </c>
    </row>
    <row r="675" spans="1:18" x14ac:dyDescent="0.25">
      <c r="A675" s="29">
        <v>7351</v>
      </c>
      <c r="B675" s="29" t="s">
        <v>553</v>
      </c>
      <c r="C675" s="30" t="s">
        <v>37</v>
      </c>
      <c r="D675" s="30" t="s">
        <v>14</v>
      </c>
      <c r="E675" s="31">
        <v>5045.45</v>
      </c>
      <c r="F675" s="31">
        <v>0</v>
      </c>
      <c r="G675" s="31">
        <v>0</v>
      </c>
      <c r="H675" s="31">
        <v>0</v>
      </c>
      <c r="I675" s="31">
        <v>0</v>
      </c>
      <c r="J675" s="31">
        <v>0</v>
      </c>
      <c r="K675" s="31">
        <v>0</v>
      </c>
      <c r="L675" s="31">
        <v>0</v>
      </c>
      <c r="M675" s="31">
        <v>0</v>
      </c>
      <c r="N675" s="31">
        <v>0</v>
      </c>
      <c r="O675" s="31">
        <v>0</v>
      </c>
      <c r="P675" s="21">
        <f>SUM(E675:O675)</f>
        <v>5045.45</v>
      </c>
      <c r="Q675" s="19">
        <v>529.14</v>
      </c>
      <c r="R675" s="21">
        <f>P675-Q675</f>
        <v>4516.3099999999995</v>
      </c>
    </row>
    <row r="676" spans="1:18" x14ac:dyDescent="0.25">
      <c r="A676" s="29">
        <v>4671</v>
      </c>
      <c r="B676" s="29" t="s">
        <v>188</v>
      </c>
      <c r="C676" s="30" t="s">
        <v>63</v>
      </c>
      <c r="D676" s="30" t="s">
        <v>40</v>
      </c>
      <c r="E676" s="31">
        <v>7496.86</v>
      </c>
      <c r="F676" s="31">
        <v>0</v>
      </c>
      <c r="G676" s="31">
        <v>0</v>
      </c>
      <c r="H676" s="31">
        <v>0</v>
      </c>
      <c r="I676" s="31">
        <v>0</v>
      </c>
      <c r="J676" s="31">
        <v>0</v>
      </c>
      <c r="K676" s="31">
        <v>1500</v>
      </c>
      <c r="L676" s="31">
        <v>0</v>
      </c>
      <c r="M676" s="31">
        <v>0</v>
      </c>
      <c r="N676" s="31">
        <v>0</v>
      </c>
      <c r="O676" s="31">
        <v>0</v>
      </c>
      <c r="P676" s="21">
        <f>SUM(E676:O676)</f>
        <v>8996.86</v>
      </c>
      <c r="Q676" s="19">
        <v>2652.49</v>
      </c>
      <c r="R676" s="21">
        <f>P676-Q676</f>
        <v>6344.3700000000008</v>
      </c>
    </row>
    <row r="677" spans="1:18" x14ac:dyDescent="0.25">
      <c r="A677" s="29">
        <v>6972</v>
      </c>
      <c r="B677" s="29" t="s">
        <v>940</v>
      </c>
      <c r="C677" s="30" t="s">
        <v>587</v>
      </c>
      <c r="D677" s="30" t="s">
        <v>926</v>
      </c>
      <c r="E677" s="31">
        <v>905.4</v>
      </c>
      <c r="F677" s="31">
        <v>0</v>
      </c>
      <c r="G677" s="31">
        <v>0</v>
      </c>
      <c r="H677" s="31">
        <v>0</v>
      </c>
      <c r="I677" s="31">
        <v>0</v>
      </c>
      <c r="J677" s="31">
        <v>0</v>
      </c>
      <c r="K677" s="31">
        <v>0</v>
      </c>
      <c r="L677" s="31">
        <v>100</v>
      </c>
      <c r="M677" s="31">
        <v>0</v>
      </c>
      <c r="N677" s="31">
        <v>0</v>
      </c>
      <c r="O677" s="31">
        <v>0</v>
      </c>
      <c r="P677" s="21">
        <f>SUM(E677:O677)</f>
        <v>1005.4</v>
      </c>
      <c r="Q677" s="19">
        <v>30.18</v>
      </c>
      <c r="R677" s="21">
        <f>P677-Q677</f>
        <v>975.22</v>
      </c>
    </row>
    <row r="678" spans="1:18" x14ac:dyDescent="0.25">
      <c r="A678" s="29">
        <v>519</v>
      </c>
      <c r="B678" s="29" t="s">
        <v>161</v>
      </c>
      <c r="C678" s="30" t="s">
        <v>79</v>
      </c>
      <c r="D678" s="30" t="s">
        <v>40</v>
      </c>
      <c r="E678" s="31">
        <v>2563.39</v>
      </c>
      <c r="F678" s="31">
        <v>0</v>
      </c>
      <c r="G678" s="31">
        <v>226.94</v>
      </c>
      <c r="H678" s="31">
        <v>0</v>
      </c>
      <c r="I678" s="31">
        <v>0</v>
      </c>
      <c r="J678" s="31">
        <v>0</v>
      </c>
      <c r="K678" s="31">
        <v>0</v>
      </c>
      <c r="L678" s="31">
        <v>0</v>
      </c>
      <c r="M678" s="31">
        <v>0</v>
      </c>
      <c r="N678" s="31">
        <v>0</v>
      </c>
      <c r="O678" s="31">
        <v>0</v>
      </c>
      <c r="P678" s="21">
        <f>SUM(E678:O678)</f>
        <v>2790.33</v>
      </c>
      <c r="Q678" s="19">
        <v>2158.0100000000002</v>
      </c>
      <c r="R678" s="21">
        <f>P678-Q678</f>
        <v>632.31999999999971</v>
      </c>
    </row>
    <row r="679" spans="1:18" x14ac:dyDescent="0.25">
      <c r="A679" s="29">
        <v>7011</v>
      </c>
      <c r="B679" s="29" t="s">
        <v>953</v>
      </c>
      <c r="C679" s="30" t="s">
        <v>47</v>
      </c>
      <c r="D679" s="30" t="s">
        <v>14</v>
      </c>
      <c r="E679" s="31">
        <v>2121.92</v>
      </c>
      <c r="F679" s="31">
        <v>0</v>
      </c>
      <c r="G679" s="31">
        <v>0</v>
      </c>
      <c r="H679" s="31">
        <v>0</v>
      </c>
      <c r="I679" s="31">
        <v>0</v>
      </c>
      <c r="J679" s="31">
        <v>0</v>
      </c>
      <c r="K679" s="31">
        <v>0</v>
      </c>
      <c r="L679" s="31">
        <v>0</v>
      </c>
      <c r="M679" s="31">
        <v>0</v>
      </c>
      <c r="N679" s="31">
        <v>0</v>
      </c>
      <c r="O679" s="31">
        <v>0</v>
      </c>
      <c r="P679" s="21">
        <f>SUM(E679:O679)</f>
        <v>2121.92</v>
      </c>
      <c r="Q679" s="19">
        <v>237.56</v>
      </c>
      <c r="R679" s="21">
        <f>P679-Q679</f>
        <v>1884.3600000000001</v>
      </c>
    </row>
    <row r="680" spans="1:18" x14ac:dyDescent="0.25">
      <c r="A680" s="29">
        <v>6963</v>
      </c>
      <c r="B680" s="29" t="s">
        <v>937</v>
      </c>
      <c r="C680" s="30" t="s">
        <v>95</v>
      </c>
      <c r="D680" s="30" t="s">
        <v>14</v>
      </c>
      <c r="E680" s="31">
        <v>2435.83</v>
      </c>
      <c r="F680" s="31">
        <v>0</v>
      </c>
      <c r="G680" s="31">
        <v>0</v>
      </c>
      <c r="H680" s="31">
        <v>0</v>
      </c>
      <c r="I680" s="31">
        <v>0</v>
      </c>
      <c r="J680" s="31">
        <v>0</v>
      </c>
      <c r="K680" s="31">
        <v>0</v>
      </c>
      <c r="L680" s="31">
        <v>0</v>
      </c>
      <c r="M680" s="31">
        <v>0</v>
      </c>
      <c r="N680" s="31">
        <v>0</v>
      </c>
      <c r="O680" s="31">
        <v>0</v>
      </c>
      <c r="P680" s="21">
        <f>SUM(E680:O680)</f>
        <v>2435.83</v>
      </c>
      <c r="Q680" s="19">
        <v>1414.18</v>
      </c>
      <c r="R680" s="21">
        <f>P680-Q680</f>
        <v>1021.6499999999999</v>
      </c>
    </row>
    <row r="681" spans="1:18" x14ac:dyDescent="0.25">
      <c r="A681" s="29">
        <v>5798</v>
      </c>
      <c r="B681" s="29" t="s">
        <v>270</v>
      </c>
      <c r="C681" s="30" t="s">
        <v>38</v>
      </c>
      <c r="D681" s="30" t="s">
        <v>112</v>
      </c>
      <c r="E681" s="31">
        <v>6974.78</v>
      </c>
      <c r="F681" s="31">
        <v>0</v>
      </c>
      <c r="G681" s="31">
        <v>0</v>
      </c>
      <c r="H681" s="31">
        <v>0</v>
      </c>
      <c r="I681" s="31">
        <v>387.49</v>
      </c>
      <c r="J681" s="31">
        <v>0</v>
      </c>
      <c r="K681" s="31">
        <v>0</v>
      </c>
      <c r="L681" s="31">
        <v>0</v>
      </c>
      <c r="M681" s="31">
        <v>0</v>
      </c>
      <c r="N681" s="31">
        <v>0</v>
      </c>
      <c r="O681" s="31">
        <v>0</v>
      </c>
      <c r="P681" s="21">
        <f>SUM(E681:O681)</f>
        <v>7362.2699999999995</v>
      </c>
      <c r="Q681" s="19">
        <v>1719.25</v>
      </c>
      <c r="R681" s="21">
        <f>P681-Q681</f>
        <v>5643.0199999999995</v>
      </c>
    </row>
    <row r="682" spans="1:18" x14ac:dyDescent="0.25">
      <c r="A682" s="29">
        <v>5897</v>
      </c>
      <c r="B682" s="29" t="s">
        <v>290</v>
      </c>
      <c r="C682" s="30" t="s">
        <v>43</v>
      </c>
      <c r="D682" s="30" t="s">
        <v>14</v>
      </c>
      <c r="E682" s="31">
        <v>2121.92</v>
      </c>
      <c r="F682" s="31">
        <v>0</v>
      </c>
      <c r="G682" s="31">
        <v>0</v>
      </c>
      <c r="H682" s="31">
        <v>0</v>
      </c>
      <c r="I682" s="31">
        <v>0</v>
      </c>
      <c r="J682" s="31">
        <v>0</v>
      </c>
      <c r="K682" s="31">
        <v>0</v>
      </c>
      <c r="L682" s="31">
        <v>0</v>
      </c>
      <c r="M682" s="31">
        <v>0</v>
      </c>
      <c r="N682" s="31">
        <v>0</v>
      </c>
      <c r="O682" s="31">
        <v>0</v>
      </c>
      <c r="P682" s="21">
        <f>SUM(E682:O682)</f>
        <v>2121.92</v>
      </c>
      <c r="Q682" s="19">
        <v>427.7</v>
      </c>
      <c r="R682" s="21">
        <f>P682-Q682</f>
        <v>1694.22</v>
      </c>
    </row>
    <row r="683" spans="1:18" x14ac:dyDescent="0.25">
      <c r="A683" s="29">
        <v>6717</v>
      </c>
      <c r="B683" s="29" t="s">
        <v>872</v>
      </c>
      <c r="C683" s="30" t="s">
        <v>99</v>
      </c>
      <c r="D683" s="30" t="s">
        <v>14</v>
      </c>
      <c r="E683" s="31">
        <v>5709.48</v>
      </c>
      <c r="F683" s="31">
        <v>0</v>
      </c>
      <c r="G683" s="31">
        <v>0</v>
      </c>
      <c r="H683" s="31">
        <v>0</v>
      </c>
      <c r="I683" s="31">
        <v>1268.77</v>
      </c>
      <c r="J683" s="31">
        <v>0</v>
      </c>
      <c r="K683" s="31">
        <v>0</v>
      </c>
      <c r="L683" s="31">
        <v>0</v>
      </c>
      <c r="M683" s="31">
        <v>0</v>
      </c>
      <c r="N683" s="31">
        <v>0</v>
      </c>
      <c r="O683" s="31">
        <v>3996.64</v>
      </c>
      <c r="P683" s="21">
        <f>SUM(E683:O683)</f>
        <v>10974.89</v>
      </c>
      <c r="Q683" s="19">
        <v>1996.61</v>
      </c>
      <c r="R683" s="21">
        <f>P683-Q683</f>
        <v>8978.2799999999988</v>
      </c>
    </row>
    <row r="684" spans="1:18" x14ac:dyDescent="0.25">
      <c r="A684" s="29">
        <v>6491</v>
      </c>
      <c r="B684" s="29" t="s">
        <v>370</v>
      </c>
      <c r="C684" s="30" t="s">
        <v>39</v>
      </c>
      <c r="D684" s="30" t="s">
        <v>14</v>
      </c>
      <c r="E684" s="31">
        <v>5709.48</v>
      </c>
      <c r="F684" s="31">
        <v>0</v>
      </c>
      <c r="G684" s="31">
        <v>0</v>
      </c>
      <c r="H684" s="31">
        <v>0</v>
      </c>
      <c r="I684" s="31">
        <v>951.58</v>
      </c>
      <c r="J684" s="31">
        <v>0</v>
      </c>
      <c r="K684" s="31">
        <v>0</v>
      </c>
      <c r="L684" s="31">
        <v>0</v>
      </c>
      <c r="M684" s="31">
        <v>0</v>
      </c>
      <c r="N684" s="31">
        <v>0</v>
      </c>
      <c r="O684" s="31">
        <v>0</v>
      </c>
      <c r="P684" s="21">
        <f>SUM(E684:O684)</f>
        <v>6661.0599999999995</v>
      </c>
      <c r="Q684" s="19">
        <v>1425.76</v>
      </c>
      <c r="R684" s="21">
        <f>P684-Q684</f>
        <v>5235.2999999999993</v>
      </c>
    </row>
    <row r="685" spans="1:18" x14ac:dyDescent="0.25">
      <c r="A685" s="29">
        <v>7162</v>
      </c>
      <c r="B685" s="29" t="s">
        <v>513</v>
      </c>
      <c r="C685" s="30" t="s">
        <v>47</v>
      </c>
      <c r="D685" s="30" t="s">
        <v>14</v>
      </c>
      <c r="E685" s="31">
        <v>2121.92</v>
      </c>
      <c r="F685" s="31">
        <v>0</v>
      </c>
      <c r="G685" s="31">
        <v>0</v>
      </c>
      <c r="H685" s="31">
        <v>0</v>
      </c>
      <c r="I685" s="31">
        <v>0</v>
      </c>
      <c r="J685" s="31">
        <v>0</v>
      </c>
      <c r="K685" s="31">
        <v>0</v>
      </c>
      <c r="L685" s="31">
        <v>0</v>
      </c>
      <c r="M685" s="31">
        <v>0</v>
      </c>
      <c r="N685" s="31">
        <v>0</v>
      </c>
      <c r="O685" s="31">
        <v>0</v>
      </c>
      <c r="P685" s="21">
        <f>SUM(E685:O685)</f>
        <v>2121.92</v>
      </c>
      <c r="Q685" s="19">
        <v>1487.25</v>
      </c>
      <c r="R685" s="21">
        <f>P685-Q685</f>
        <v>634.67000000000007</v>
      </c>
    </row>
    <row r="686" spans="1:18" x14ac:dyDescent="0.25">
      <c r="A686" s="29">
        <v>6992</v>
      </c>
      <c r="B686" s="29" t="s">
        <v>947</v>
      </c>
      <c r="C686" s="30" t="s">
        <v>102</v>
      </c>
      <c r="D686" s="30" t="s">
        <v>14</v>
      </c>
      <c r="E686" s="31">
        <v>5709.48</v>
      </c>
      <c r="F686" s="31">
        <v>0</v>
      </c>
      <c r="G686" s="31">
        <v>0</v>
      </c>
      <c r="H686" s="31">
        <v>0</v>
      </c>
      <c r="I686" s="31">
        <v>0</v>
      </c>
      <c r="J686" s="31">
        <v>0</v>
      </c>
      <c r="K686" s="31">
        <v>0</v>
      </c>
      <c r="L686" s="31">
        <v>0</v>
      </c>
      <c r="M686" s="31">
        <v>0</v>
      </c>
      <c r="N686" s="31">
        <v>0</v>
      </c>
      <c r="O686" s="31">
        <v>0</v>
      </c>
      <c r="P686" s="21">
        <f>SUM(E686:O686)</f>
        <v>5709.48</v>
      </c>
      <c r="Q686" s="19">
        <v>881.79</v>
      </c>
      <c r="R686" s="21">
        <f>P686-Q686</f>
        <v>4827.6899999999996</v>
      </c>
    </row>
    <row r="687" spans="1:18" x14ac:dyDescent="0.25">
      <c r="A687" s="29">
        <v>6308</v>
      </c>
      <c r="B687" s="29" t="s">
        <v>339</v>
      </c>
      <c r="C687" s="30" t="s">
        <v>57</v>
      </c>
      <c r="D687" s="30" t="s">
        <v>112</v>
      </c>
      <c r="E687" s="31">
        <v>8369.73</v>
      </c>
      <c r="F687" s="31">
        <v>0</v>
      </c>
      <c r="G687" s="31">
        <v>0</v>
      </c>
      <c r="H687" s="31">
        <v>0</v>
      </c>
      <c r="I687" s="31">
        <v>0</v>
      </c>
      <c r="J687" s="31">
        <v>0</v>
      </c>
      <c r="K687" s="31">
        <v>0</v>
      </c>
      <c r="L687" s="31">
        <v>0</v>
      </c>
      <c r="M687" s="31">
        <v>0</v>
      </c>
      <c r="N687" s="31">
        <v>0</v>
      </c>
      <c r="O687" s="31">
        <v>0</v>
      </c>
      <c r="P687" s="21">
        <f>SUM(E687:O687)</f>
        <v>8369.73</v>
      </c>
      <c r="Q687" s="19">
        <v>2279.0100000000002</v>
      </c>
      <c r="R687" s="21">
        <f>P687-Q687</f>
        <v>6090.7199999999993</v>
      </c>
    </row>
    <row r="688" spans="1:18" x14ac:dyDescent="0.25">
      <c r="A688" s="29">
        <v>5719</v>
      </c>
      <c r="B688" s="29" t="s">
        <v>251</v>
      </c>
      <c r="C688" s="30" t="s">
        <v>37</v>
      </c>
      <c r="D688" s="30" t="s">
        <v>29</v>
      </c>
      <c r="E688" s="31">
        <v>5146.37</v>
      </c>
      <c r="F688" s="31">
        <v>0</v>
      </c>
      <c r="G688" s="31">
        <v>0</v>
      </c>
      <c r="H688" s="31">
        <v>0</v>
      </c>
      <c r="I688" s="31">
        <v>0</v>
      </c>
      <c r="J688" s="31">
        <v>0</v>
      </c>
      <c r="K688" s="31">
        <v>0</v>
      </c>
      <c r="L688" s="31">
        <v>0</v>
      </c>
      <c r="M688" s="31">
        <v>0</v>
      </c>
      <c r="N688" s="31">
        <v>0</v>
      </c>
      <c r="O688" s="31">
        <v>0</v>
      </c>
      <c r="P688" s="21">
        <f>SUM(E688:O688)</f>
        <v>5146.37</v>
      </c>
      <c r="Q688" s="19">
        <v>1768.39</v>
      </c>
      <c r="R688" s="21">
        <f>P688-Q688</f>
        <v>3377.9799999999996</v>
      </c>
    </row>
    <row r="689" spans="1:18" x14ac:dyDescent="0.25">
      <c r="A689" s="29">
        <v>5925</v>
      </c>
      <c r="B689" s="29" t="s">
        <v>296</v>
      </c>
      <c r="C689" s="30" t="s">
        <v>45</v>
      </c>
      <c r="D689" s="30" t="s">
        <v>29</v>
      </c>
      <c r="E689" s="31">
        <v>2844.57</v>
      </c>
      <c r="F689" s="31">
        <v>0</v>
      </c>
      <c r="G689" s="31">
        <v>0</v>
      </c>
      <c r="H689" s="31">
        <v>0</v>
      </c>
      <c r="I689" s="31">
        <v>474.1</v>
      </c>
      <c r="J689" s="31">
        <v>0</v>
      </c>
      <c r="K689" s="31">
        <v>0</v>
      </c>
      <c r="L689" s="31">
        <v>0</v>
      </c>
      <c r="M689" s="31">
        <v>0</v>
      </c>
      <c r="N689" s="31">
        <v>0</v>
      </c>
      <c r="O689" s="31">
        <v>0</v>
      </c>
      <c r="P689" s="21">
        <f>SUM(E689:O689)</f>
        <v>3318.67</v>
      </c>
      <c r="Q689" s="19">
        <v>408.78</v>
      </c>
      <c r="R689" s="21">
        <f>P689-Q689</f>
        <v>2909.8900000000003</v>
      </c>
    </row>
    <row r="690" spans="1:18" x14ac:dyDescent="0.25">
      <c r="A690" s="29">
        <v>6612</v>
      </c>
      <c r="B690" s="29" t="s">
        <v>857</v>
      </c>
      <c r="C690" s="30" t="s">
        <v>46</v>
      </c>
      <c r="D690" s="30" t="s">
        <v>112</v>
      </c>
      <c r="E690" s="31">
        <v>11159.64</v>
      </c>
      <c r="F690" s="31">
        <v>0</v>
      </c>
      <c r="G690" s="31">
        <v>0</v>
      </c>
      <c r="H690" s="31">
        <v>0</v>
      </c>
      <c r="I690" s="31">
        <v>0</v>
      </c>
      <c r="J690" s="31">
        <v>0</v>
      </c>
      <c r="K690" s="31">
        <v>0</v>
      </c>
      <c r="L690" s="31">
        <v>0</v>
      </c>
      <c r="M690" s="31">
        <v>0</v>
      </c>
      <c r="N690" s="31">
        <v>0</v>
      </c>
      <c r="O690" s="31">
        <v>0</v>
      </c>
      <c r="P690" s="21">
        <f>SUM(E690:O690)</f>
        <v>11159.64</v>
      </c>
      <c r="Q690" s="19">
        <v>2881.52</v>
      </c>
      <c r="R690" s="21">
        <f>P690-Q690</f>
        <v>8278.119999999999</v>
      </c>
    </row>
    <row r="691" spans="1:18" x14ac:dyDescent="0.25">
      <c r="A691" s="29">
        <v>7492</v>
      </c>
      <c r="B691" s="29" t="s">
        <v>1062</v>
      </c>
      <c r="C691" s="30" t="s">
        <v>47</v>
      </c>
      <c r="D691" s="30" t="s">
        <v>14</v>
      </c>
      <c r="E691" s="31">
        <v>2121.92</v>
      </c>
      <c r="F691" s="31">
        <v>0</v>
      </c>
      <c r="G691" s="31">
        <v>0</v>
      </c>
      <c r="H691" s="31">
        <v>0</v>
      </c>
      <c r="I691" s="31">
        <v>0</v>
      </c>
      <c r="J691" s="31">
        <v>0</v>
      </c>
      <c r="K691" s="31">
        <v>0</v>
      </c>
      <c r="L691" s="31">
        <v>0</v>
      </c>
      <c r="M691" s="31">
        <v>0</v>
      </c>
      <c r="N691" s="31">
        <v>0</v>
      </c>
      <c r="O691" s="31">
        <v>0</v>
      </c>
      <c r="P691" s="21">
        <f>SUM(E691:O691)</f>
        <v>2121.92</v>
      </c>
      <c r="Q691" s="19">
        <v>560.02</v>
      </c>
      <c r="R691" s="21">
        <f>P691-Q691</f>
        <v>1561.9</v>
      </c>
    </row>
    <row r="692" spans="1:18" x14ac:dyDescent="0.25">
      <c r="A692" s="29">
        <v>7182</v>
      </c>
      <c r="B692" s="29" t="s">
        <v>989</v>
      </c>
      <c r="C692" s="30" t="s">
        <v>45</v>
      </c>
      <c r="D692" s="30" t="s">
        <v>14</v>
      </c>
      <c r="E692" s="31">
        <v>2788.79</v>
      </c>
      <c r="F692" s="31">
        <v>0</v>
      </c>
      <c r="G692" s="31">
        <v>0</v>
      </c>
      <c r="H692" s="31">
        <v>0</v>
      </c>
      <c r="I692" s="31">
        <v>0</v>
      </c>
      <c r="J692" s="31">
        <v>0</v>
      </c>
      <c r="K692" s="31">
        <v>0</v>
      </c>
      <c r="L692" s="31">
        <v>0</v>
      </c>
      <c r="M692" s="31">
        <v>0</v>
      </c>
      <c r="N692" s="31">
        <v>0</v>
      </c>
      <c r="O692" s="31">
        <v>0</v>
      </c>
      <c r="P692" s="21">
        <f>SUM(E692:O692)</f>
        <v>2788.79</v>
      </c>
      <c r="Q692" s="19">
        <v>721.04</v>
      </c>
      <c r="R692" s="21">
        <f>P692-Q692</f>
        <v>2067.75</v>
      </c>
    </row>
    <row r="693" spans="1:18" x14ac:dyDescent="0.25">
      <c r="A693" s="29">
        <v>592</v>
      </c>
      <c r="B693" s="29" t="s">
        <v>164</v>
      </c>
      <c r="C693" s="30" t="s">
        <v>50</v>
      </c>
      <c r="D693" s="30" t="s">
        <v>40</v>
      </c>
      <c r="E693" s="31">
        <v>4795.7700000000004</v>
      </c>
      <c r="F693" s="31">
        <v>298.04000000000002</v>
      </c>
      <c r="G693" s="31">
        <v>0</v>
      </c>
      <c r="H693" s="31">
        <v>0</v>
      </c>
      <c r="I693" s="31">
        <v>0</v>
      </c>
      <c r="J693" s="31">
        <v>0</v>
      </c>
      <c r="K693" s="31">
        <v>0</v>
      </c>
      <c r="L693" s="31">
        <v>0</v>
      </c>
      <c r="M693" s="31">
        <v>0</v>
      </c>
      <c r="N693" s="31">
        <v>0</v>
      </c>
      <c r="O693" s="31">
        <v>0</v>
      </c>
      <c r="P693" s="21">
        <f>SUM(E693:O693)</f>
        <v>5093.8100000000004</v>
      </c>
      <c r="Q693" s="19">
        <v>1467.51</v>
      </c>
      <c r="R693" s="21">
        <f>P693-Q693</f>
        <v>3626.3</v>
      </c>
    </row>
    <row r="694" spans="1:18" x14ac:dyDescent="0.25">
      <c r="A694" s="29">
        <v>7338</v>
      </c>
      <c r="B694" s="29" t="s">
        <v>546</v>
      </c>
      <c r="C694" s="30" t="s">
        <v>49</v>
      </c>
      <c r="D694" s="30" t="s">
        <v>14</v>
      </c>
      <c r="E694" s="31">
        <v>5045.45</v>
      </c>
      <c r="F694" s="31">
        <v>0</v>
      </c>
      <c r="G694" s="31">
        <v>0</v>
      </c>
      <c r="H694" s="31">
        <v>0</v>
      </c>
      <c r="I694" s="31">
        <v>0</v>
      </c>
      <c r="J694" s="31">
        <v>0</v>
      </c>
      <c r="K694" s="31">
        <v>0</v>
      </c>
      <c r="L694" s="31">
        <v>0</v>
      </c>
      <c r="M694" s="31">
        <v>0</v>
      </c>
      <c r="N694" s="31">
        <v>0</v>
      </c>
      <c r="O694" s="31">
        <v>0</v>
      </c>
      <c r="P694" s="21">
        <f>SUM(E694:O694)</f>
        <v>5045.45</v>
      </c>
      <c r="Q694" s="19">
        <v>553.42999999999995</v>
      </c>
      <c r="R694" s="21">
        <f>P694-Q694</f>
        <v>4492.0199999999995</v>
      </c>
    </row>
    <row r="695" spans="1:18" x14ac:dyDescent="0.25">
      <c r="A695" s="29">
        <v>319</v>
      </c>
      <c r="B695" s="29" t="s">
        <v>148</v>
      </c>
      <c r="C695" s="30" t="s">
        <v>50</v>
      </c>
      <c r="D695" s="30" t="s">
        <v>29</v>
      </c>
      <c r="E695" s="31">
        <v>4343.6899999999996</v>
      </c>
      <c r="F695" s="31">
        <v>0</v>
      </c>
      <c r="G695" s="31">
        <v>0</v>
      </c>
      <c r="H695" s="31">
        <v>0</v>
      </c>
      <c r="I695" s="31">
        <v>482.63</v>
      </c>
      <c r="J695" s="31">
        <v>0</v>
      </c>
      <c r="K695" s="31">
        <v>0</v>
      </c>
      <c r="L695" s="31">
        <v>0</v>
      </c>
      <c r="M695" s="31">
        <v>0</v>
      </c>
      <c r="N695" s="31">
        <v>0</v>
      </c>
      <c r="O695" s="31">
        <v>0</v>
      </c>
      <c r="P695" s="21">
        <f>SUM(E695:O695)</f>
        <v>4826.32</v>
      </c>
      <c r="Q695" s="19">
        <v>2827.92</v>
      </c>
      <c r="R695" s="21">
        <f>P695-Q695</f>
        <v>1998.3999999999996</v>
      </c>
    </row>
    <row r="696" spans="1:18" x14ac:dyDescent="0.25">
      <c r="A696" s="29">
        <v>6739</v>
      </c>
      <c r="B696" s="29" t="s">
        <v>420</v>
      </c>
      <c r="C696" s="30" t="s">
        <v>45</v>
      </c>
      <c r="D696" s="30" t="s">
        <v>14</v>
      </c>
      <c r="E696" s="31">
        <v>2788.79</v>
      </c>
      <c r="F696" s="31">
        <v>0</v>
      </c>
      <c r="G696" s="31">
        <v>0</v>
      </c>
      <c r="H696" s="31">
        <v>0</v>
      </c>
      <c r="I696" s="31">
        <v>0</v>
      </c>
      <c r="J696" s="31">
        <v>0</v>
      </c>
      <c r="K696" s="31">
        <v>0</v>
      </c>
      <c r="L696" s="31">
        <v>0</v>
      </c>
      <c r="M696" s="31">
        <v>0</v>
      </c>
      <c r="N696" s="31">
        <v>0</v>
      </c>
      <c r="O696" s="31">
        <v>0</v>
      </c>
      <c r="P696" s="21">
        <f>SUM(E696:O696)</f>
        <v>2788.79</v>
      </c>
      <c r="Q696" s="19">
        <v>1564.15</v>
      </c>
      <c r="R696" s="21">
        <f>P696-Q696</f>
        <v>1224.6399999999999</v>
      </c>
    </row>
    <row r="697" spans="1:18" x14ac:dyDescent="0.25">
      <c r="A697" s="29">
        <v>6498</v>
      </c>
      <c r="B697" s="29" t="s">
        <v>832</v>
      </c>
      <c r="C697" s="30" t="s">
        <v>47</v>
      </c>
      <c r="D697" s="30" t="s">
        <v>14</v>
      </c>
      <c r="E697" s="31">
        <v>2121.92</v>
      </c>
      <c r="F697" s="31">
        <v>0</v>
      </c>
      <c r="G697" s="31">
        <v>0</v>
      </c>
      <c r="H697" s="31">
        <v>0</v>
      </c>
      <c r="I697" s="31">
        <v>0</v>
      </c>
      <c r="J697" s="31">
        <v>0</v>
      </c>
      <c r="K697" s="31">
        <v>0</v>
      </c>
      <c r="L697" s="31">
        <v>0</v>
      </c>
      <c r="M697" s="31">
        <v>0</v>
      </c>
      <c r="N697" s="31">
        <v>0</v>
      </c>
      <c r="O697" s="31">
        <v>0</v>
      </c>
      <c r="P697" s="21">
        <f>SUM(E697:O697)</f>
        <v>2121.92</v>
      </c>
      <c r="Q697" s="19">
        <v>709.71</v>
      </c>
      <c r="R697" s="21">
        <f>P697-Q697</f>
        <v>1412.21</v>
      </c>
    </row>
    <row r="698" spans="1:18" x14ac:dyDescent="0.25">
      <c r="A698" s="29">
        <v>6720</v>
      </c>
      <c r="B698" s="29" t="s">
        <v>875</v>
      </c>
      <c r="C698" s="30" t="s">
        <v>39</v>
      </c>
      <c r="D698" s="30" t="s">
        <v>14</v>
      </c>
      <c r="E698" s="31">
        <v>5709.48</v>
      </c>
      <c r="F698" s="31">
        <v>0</v>
      </c>
      <c r="G698" s="31">
        <v>0</v>
      </c>
      <c r="H698" s="31">
        <v>0</v>
      </c>
      <c r="I698" s="31">
        <v>0</v>
      </c>
      <c r="J698" s="31">
        <v>0</v>
      </c>
      <c r="K698" s="31">
        <v>0</v>
      </c>
      <c r="L698" s="31">
        <v>0</v>
      </c>
      <c r="M698" s="31">
        <v>0</v>
      </c>
      <c r="N698" s="31">
        <v>0</v>
      </c>
      <c r="O698" s="31">
        <v>0</v>
      </c>
      <c r="P698" s="21">
        <f>SUM(E698:O698)</f>
        <v>5709.48</v>
      </c>
      <c r="Q698" s="19">
        <v>1372.88</v>
      </c>
      <c r="R698" s="21">
        <f>P698-Q698</f>
        <v>4336.5999999999995</v>
      </c>
    </row>
    <row r="699" spans="1:18" x14ac:dyDescent="0.25">
      <c r="A699" s="29">
        <v>6926</v>
      </c>
      <c r="B699" s="29" t="s">
        <v>928</v>
      </c>
      <c r="C699" s="30" t="s">
        <v>52</v>
      </c>
      <c r="D699" s="30" t="s">
        <v>112</v>
      </c>
      <c r="E699" s="31">
        <v>3347.89</v>
      </c>
      <c r="F699" s="31">
        <v>0</v>
      </c>
      <c r="G699" s="31">
        <v>0</v>
      </c>
      <c r="H699" s="31">
        <v>0</v>
      </c>
      <c r="I699" s="31">
        <v>0</v>
      </c>
      <c r="J699" s="31">
        <v>0</v>
      </c>
      <c r="K699" s="31">
        <v>0</v>
      </c>
      <c r="L699" s="31">
        <v>0</v>
      </c>
      <c r="M699" s="31">
        <v>0</v>
      </c>
      <c r="N699" s="31">
        <v>346.8</v>
      </c>
      <c r="O699" s="31">
        <v>0</v>
      </c>
      <c r="P699" s="21">
        <f>SUM(E699:O699)</f>
        <v>3694.69</v>
      </c>
      <c r="Q699" s="19">
        <v>290.33</v>
      </c>
      <c r="R699" s="21">
        <f>P699-Q699</f>
        <v>3404.36</v>
      </c>
    </row>
    <row r="700" spans="1:18" x14ac:dyDescent="0.25">
      <c r="A700" s="29">
        <v>204</v>
      </c>
      <c r="B700" s="29" t="s">
        <v>138</v>
      </c>
      <c r="C700" s="30" t="s">
        <v>50</v>
      </c>
      <c r="D700" s="30" t="s">
        <v>40</v>
      </c>
      <c r="E700" s="31">
        <v>4795.7700000000004</v>
      </c>
      <c r="F700" s="31">
        <v>4616.1400000000003</v>
      </c>
      <c r="G700" s="31">
        <v>0</v>
      </c>
      <c r="H700" s="31">
        <v>0</v>
      </c>
      <c r="I700" s="31">
        <v>0</v>
      </c>
      <c r="J700" s="31">
        <v>0</v>
      </c>
      <c r="K700" s="31">
        <v>0</v>
      </c>
      <c r="L700" s="31">
        <v>0</v>
      </c>
      <c r="M700" s="31">
        <v>0</v>
      </c>
      <c r="N700" s="31">
        <v>0</v>
      </c>
      <c r="O700" s="31">
        <v>0</v>
      </c>
      <c r="P700" s="21">
        <f>SUM(E700:O700)</f>
        <v>9411.91</v>
      </c>
      <c r="Q700" s="19">
        <v>5506.21</v>
      </c>
      <c r="R700" s="21">
        <f>P700-Q700</f>
        <v>3905.7</v>
      </c>
    </row>
    <row r="701" spans="1:18" x14ac:dyDescent="0.25">
      <c r="A701" s="29">
        <v>5694</v>
      </c>
      <c r="B701" s="29" t="s">
        <v>723</v>
      </c>
      <c r="C701" s="30" t="s">
        <v>38</v>
      </c>
      <c r="D701" s="30" t="s">
        <v>112</v>
      </c>
      <c r="E701" s="31">
        <v>6974.78</v>
      </c>
      <c r="F701" s="31">
        <v>0</v>
      </c>
      <c r="G701" s="31">
        <v>0</v>
      </c>
      <c r="H701" s="31">
        <v>0</v>
      </c>
      <c r="I701" s="31">
        <v>0</v>
      </c>
      <c r="J701" s="31">
        <v>0</v>
      </c>
      <c r="K701" s="31">
        <v>0</v>
      </c>
      <c r="L701" s="31">
        <v>0</v>
      </c>
      <c r="M701" s="31">
        <v>0</v>
      </c>
      <c r="N701" s="31">
        <v>0</v>
      </c>
      <c r="O701" s="31">
        <v>4882.3500000000004</v>
      </c>
      <c r="P701" s="21">
        <f>SUM(E701:O701)</f>
        <v>11857.130000000001</v>
      </c>
      <c r="Q701" s="19">
        <v>1523.4</v>
      </c>
      <c r="R701" s="21">
        <f>P701-Q701</f>
        <v>10333.730000000001</v>
      </c>
    </row>
    <row r="702" spans="1:18" x14ac:dyDescent="0.25">
      <c r="A702" s="29">
        <v>5076</v>
      </c>
      <c r="B702" s="29" t="s">
        <v>209</v>
      </c>
      <c r="C702" s="30" t="s">
        <v>16</v>
      </c>
      <c r="D702" s="30" t="s">
        <v>68</v>
      </c>
      <c r="E702" s="31">
        <v>5570.59</v>
      </c>
      <c r="F702" s="31">
        <v>0</v>
      </c>
      <c r="G702" s="31">
        <v>0</v>
      </c>
      <c r="H702" s="31">
        <v>0</v>
      </c>
      <c r="I702" s="31">
        <v>0</v>
      </c>
      <c r="J702" s="31">
        <v>0</v>
      </c>
      <c r="K702" s="31">
        <v>0</v>
      </c>
      <c r="L702" s="31">
        <v>0</v>
      </c>
      <c r="M702" s="31">
        <v>0</v>
      </c>
      <c r="N702" s="31">
        <v>0</v>
      </c>
      <c r="O702" s="31">
        <v>0</v>
      </c>
      <c r="P702" s="21">
        <f>SUM(E702:O702)</f>
        <v>5570.59</v>
      </c>
      <c r="Q702" s="19">
        <v>1797.59</v>
      </c>
      <c r="R702" s="21">
        <f>P702-Q702</f>
        <v>3773</v>
      </c>
    </row>
    <row r="703" spans="1:18" x14ac:dyDescent="0.25">
      <c r="A703" s="29">
        <v>428</v>
      </c>
      <c r="B703" s="29" t="s">
        <v>632</v>
      </c>
      <c r="C703" s="30" t="s">
        <v>50</v>
      </c>
      <c r="D703" s="30" t="s">
        <v>68</v>
      </c>
      <c r="E703" s="31">
        <v>4701.74</v>
      </c>
      <c r="F703" s="31">
        <v>0</v>
      </c>
      <c r="G703" s="31">
        <v>0</v>
      </c>
      <c r="H703" s="31">
        <v>0</v>
      </c>
      <c r="I703" s="31">
        <v>0</v>
      </c>
      <c r="J703" s="31">
        <v>0</v>
      </c>
      <c r="K703" s="31">
        <v>0</v>
      </c>
      <c r="L703" s="31">
        <v>0</v>
      </c>
      <c r="M703" s="31">
        <v>0</v>
      </c>
      <c r="N703" s="31">
        <v>0</v>
      </c>
      <c r="O703" s="31">
        <v>3291.22</v>
      </c>
      <c r="P703" s="21">
        <f>SUM(E703:O703)</f>
        <v>7992.9599999999991</v>
      </c>
      <c r="Q703" s="19">
        <v>1949.44</v>
      </c>
      <c r="R703" s="21">
        <f>P703-Q703</f>
        <v>6043.5199999999986</v>
      </c>
    </row>
    <row r="704" spans="1:18" x14ac:dyDescent="0.25">
      <c r="A704" s="29">
        <v>4489</v>
      </c>
      <c r="B704" s="29" t="s">
        <v>656</v>
      </c>
      <c r="C704" s="30" t="s">
        <v>50</v>
      </c>
      <c r="D704" s="30" t="s">
        <v>40</v>
      </c>
      <c r="E704" s="31">
        <v>4795.7700000000004</v>
      </c>
      <c r="F704" s="31">
        <v>2168.94</v>
      </c>
      <c r="G704" s="31">
        <v>0</v>
      </c>
      <c r="H704" s="31">
        <v>477.94</v>
      </c>
      <c r="I704" s="31">
        <v>2321.5700000000002</v>
      </c>
      <c r="J704" s="31">
        <v>0</v>
      </c>
      <c r="K704" s="31">
        <v>0</v>
      </c>
      <c r="L704" s="31">
        <v>0</v>
      </c>
      <c r="M704" s="31">
        <v>0</v>
      </c>
      <c r="N704" s="31">
        <v>0</v>
      </c>
      <c r="O704" s="31">
        <v>0</v>
      </c>
      <c r="P704" s="21">
        <f>SUM(E704:O704)</f>
        <v>9764.2200000000012</v>
      </c>
      <c r="Q704" s="19">
        <v>2941.31</v>
      </c>
      <c r="R704" s="21">
        <f>P704-Q704</f>
        <v>6822.9100000000017</v>
      </c>
    </row>
    <row r="705" spans="1:18" x14ac:dyDescent="0.25">
      <c r="A705" s="29">
        <v>252</v>
      </c>
      <c r="B705" s="29" t="s">
        <v>143</v>
      </c>
      <c r="C705" s="30" t="s">
        <v>50</v>
      </c>
      <c r="D705" s="30" t="s">
        <v>40</v>
      </c>
      <c r="E705" s="31">
        <v>4795.7700000000004</v>
      </c>
      <c r="F705" s="31">
        <v>0</v>
      </c>
      <c r="G705" s="31">
        <v>0</v>
      </c>
      <c r="H705" s="31">
        <v>0</v>
      </c>
      <c r="I705" s="31">
        <v>0</v>
      </c>
      <c r="J705" s="31">
        <v>0</v>
      </c>
      <c r="K705" s="31">
        <v>1500</v>
      </c>
      <c r="L705" s="31">
        <v>0</v>
      </c>
      <c r="M705" s="31">
        <v>159.19999999999999</v>
      </c>
      <c r="N705" s="31">
        <v>0</v>
      </c>
      <c r="O705" s="31">
        <v>0</v>
      </c>
      <c r="P705" s="21">
        <f>SUM(E705:O705)</f>
        <v>6454.97</v>
      </c>
      <c r="Q705" s="19">
        <v>1210.97</v>
      </c>
      <c r="R705" s="21">
        <f>P705-Q705</f>
        <v>5244</v>
      </c>
    </row>
    <row r="706" spans="1:18" x14ac:dyDescent="0.25">
      <c r="A706" s="29">
        <v>6405</v>
      </c>
      <c r="B706" s="29" t="s">
        <v>819</v>
      </c>
      <c r="C706" s="30" t="s">
        <v>93</v>
      </c>
      <c r="D706" s="30" t="s">
        <v>29</v>
      </c>
      <c r="E706" s="31">
        <v>2844.57</v>
      </c>
      <c r="F706" s="31">
        <v>0</v>
      </c>
      <c r="G706" s="31">
        <v>0</v>
      </c>
      <c r="H706" s="31">
        <v>0</v>
      </c>
      <c r="I706" s="31">
        <v>474.1</v>
      </c>
      <c r="J706" s="31">
        <v>0</v>
      </c>
      <c r="K706" s="31">
        <v>0</v>
      </c>
      <c r="L706" s="31">
        <v>0</v>
      </c>
      <c r="M706" s="31">
        <v>0</v>
      </c>
      <c r="N706" s="31">
        <v>0</v>
      </c>
      <c r="O706" s="31">
        <v>0</v>
      </c>
      <c r="P706" s="21">
        <f>SUM(E706:O706)</f>
        <v>3318.67</v>
      </c>
      <c r="Q706" s="19">
        <v>564.72</v>
      </c>
      <c r="R706" s="21">
        <f>P706-Q706</f>
        <v>2753.95</v>
      </c>
    </row>
    <row r="707" spans="1:18" x14ac:dyDescent="0.25">
      <c r="A707" s="29">
        <v>6969</v>
      </c>
      <c r="B707" s="29" t="s">
        <v>939</v>
      </c>
      <c r="C707" s="30" t="s">
        <v>16</v>
      </c>
      <c r="D707" s="30" t="s">
        <v>14</v>
      </c>
      <c r="E707" s="31">
        <v>5045.45</v>
      </c>
      <c r="F707" s="31">
        <v>0</v>
      </c>
      <c r="G707" s="31">
        <v>0</v>
      </c>
      <c r="H707" s="31">
        <v>0</v>
      </c>
      <c r="I707" s="31">
        <v>0</v>
      </c>
      <c r="J707" s="31">
        <v>0</v>
      </c>
      <c r="K707" s="31">
        <v>0</v>
      </c>
      <c r="L707" s="31">
        <v>0</v>
      </c>
      <c r="M707" s="31">
        <v>0</v>
      </c>
      <c r="N707" s="31">
        <v>0</v>
      </c>
      <c r="O707" s="31">
        <v>0</v>
      </c>
      <c r="P707" s="21">
        <f>SUM(E707:O707)</f>
        <v>5045.45</v>
      </c>
      <c r="Q707" s="19">
        <v>1740.69</v>
      </c>
      <c r="R707" s="21">
        <f>P707-Q707</f>
        <v>3304.7599999999998</v>
      </c>
    </row>
    <row r="708" spans="1:18" x14ac:dyDescent="0.25">
      <c r="A708" s="29">
        <v>6536</v>
      </c>
      <c r="B708" s="29" t="s">
        <v>386</v>
      </c>
      <c r="C708" s="30" t="s">
        <v>16</v>
      </c>
      <c r="D708" s="30" t="s">
        <v>14</v>
      </c>
      <c r="E708" s="31">
        <v>5045.45</v>
      </c>
      <c r="F708" s="31">
        <v>0</v>
      </c>
      <c r="G708" s="31">
        <v>0</v>
      </c>
      <c r="H708" s="31">
        <v>0</v>
      </c>
      <c r="I708" s="31">
        <v>0</v>
      </c>
      <c r="J708" s="31">
        <v>0</v>
      </c>
      <c r="K708" s="31">
        <v>0</v>
      </c>
      <c r="L708" s="31">
        <v>0</v>
      </c>
      <c r="M708" s="31">
        <v>0</v>
      </c>
      <c r="N708" s="31">
        <v>0</v>
      </c>
      <c r="O708" s="31">
        <v>0</v>
      </c>
      <c r="P708" s="21">
        <f>SUM(E708:O708)</f>
        <v>5045.45</v>
      </c>
      <c r="Q708" s="19">
        <v>1468.55</v>
      </c>
      <c r="R708" s="21">
        <f>P708-Q708</f>
        <v>3576.8999999999996</v>
      </c>
    </row>
    <row r="709" spans="1:18" x14ac:dyDescent="0.25">
      <c r="A709" s="29">
        <v>5016</v>
      </c>
      <c r="B709" s="29" t="s">
        <v>678</v>
      </c>
      <c r="C709" s="30" t="s">
        <v>92</v>
      </c>
      <c r="D709" s="30" t="s">
        <v>14</v>
      </c>
      <c r="E709" s="31">
        <v>6656.99</v>
      </c>
      <c r="F709" s="31">
        <v>0</v>
      </c>
      <c r="G709" s="31">
        <v>0</v>
      </c>
      <c r="H709" s="31">
        <v>0</v>
      </c>
      <c r="I709" s="31">
        <v>0</v>
      </c>
      <c r="J709" s="31">
        <v>0</v>
      </c>
      <c r="K709" s="31">
        <v>0</v>
      </c>
      <c r="L709" s="31">
        <v>0</v>
      </c>
      <c r="M709" s="31">
        <v>0</v>
      </c>
      <c r="N709" s="31">
        <v>0</v>
      </c>
      <c r="O709" s="31">
        <v>0</v>
      </c>
      <c r="P709" s="21">
        <f>SUM(E709:O709)</f>
        <v>6656.99</v>
      </c>
      <c r="Q709" s="19">
        <v>1361.44</v>
      </c>
      <c r="R709" s="21">
        <f>P709-Q709</f>
        <v>5295.5499999999993</v>
      </c>
    </row>
    <row r="710" spans="1:18" x14ac:dyDescent="0.25">
      <c r="A710" s="29">
        <v>6289</v>
      </c>
      <c r="B710" s="29" t="s">
        <v>804</v>
      </c>
      <c r="C710" s="30" t="s">
        <v>46</v>
      </c>
      <c r="D710" s="30" t="s">
        <v>112</v>
      </c>
      <c r="E710" s="31">
        <v>11159.64</v>
      </c>
      <c r="F710" s="31">
        <v>0</v>
      </c>
      <c r="G710" s="31">
        <v>0</v>
      </c>
      <c r="H710" s="31">
        <v>0</v>
      </c>
      <c r="I710" s="31">
        <v>0</v>
      </c>
      <c r="J710" s="31">
        <v>0</v>
      </c>
      <c r="K710" s="31">
        <v>0</v>
      </c>
      <c r="L710" s="31">
        <v>0</v>
      </c>
      <c r="M710" s="31">
        <v>0</v>
      </c>
      <c r="N710" s="31">
        <v>0</v>
      </c>
      <c r="O710" s="31">
        <v>0</v>
      </c>
      <c r="P710" s="21">
        <f>SUM(E710:O710)</f>
        <v>11159.64</v>
      </c>
      <c r="Q710" s="19">
        <v>3347.53</v>
      </c>
      <c r="R710" s="21">
        <f>P710-Q710</f>
        <v>7812.1099999999988</v>
      </c>
    </row>
    <row r="711" spans="1:18" x14ac:dyDescent="0.25">
      <c r="A711" s="29">
        <v>7143</v>
      </c>
      <c r="B711" s="29" t="s">
        <v>508</v>
      </c>
      <c r="C711" s="30" t="s">
        <v>43</v>
      </c>
      <c r="D711" s="30" t="s">
        <v>14</v>
      </c>
      <c r="E711" s="31">
        <v>2121.92</v>
      </c>
      <c r="F711" s="31">
        <v>0</v>
      </c>
      <c r="G711" s="31">
        <v>0</v>
      </c>
      <c r="H711" s="31">
        <v>0</v>
      </c>
      <c r="I711" s="31">
        <v>0</v>
      </c>
      <c r="J711" s="31">
        <v>0</v>
      </c>
      <c r="K711" s="31">
        <v>0</v>
      </c>
      <c r="L711" s="31">
        <v>0</v>
      </c>
      <c r="M711" s="31">
        <v>0</v>
      </c>
      <c r="N711" s="31">
        <v>0</v>
      </c>
      <c r="O711" s="31">
        <v>0</v>
      </c>
      <c r="P711" s="21">
        <f>SUM(E711:O711)</f>
        <v>2121.92</v>
      </c>
      <c r="Q711" s="19">
        <v>171.65</v>
      </c>
      <c r="R711" s="21">
        <f>P711-Q711</f>
        <v>1950.27</v>
      </c>
    </row>
    <row r="712" spans="1:18" x14ac:dyDescent="0.25">
      <c r="A712" s="29">
        <v>6981</v>
      </c>
      <c r="B712" s="29" t="s">
        <v>467</v>
      </c>
      <c r="C712" s="30" t="s">
        <v>587</v>
      </c>
      <c r="D712" s="30" t="s">
        <v>926</v>
      </c>
      <c r="E712" s="31">
        <v>905.4</v>
      </c>
      <c r="F712" s="31">
        <v>0</v>
      </c>
      <c r="G712" s="31">
        <v>0</v>
      </c>
      <c r="H712" s="31">
        <v>0</v>
      </c>
      <c r="I712" s="31">
        <v>0</v>
      </c>
      <c r="J712" s="31">
        <v>0</v>
      </c>
      <c r="K712" s="31">
        <v>0</v>
      </c>
      <c r="L712" s="31">
        <v>100</v>
      </c>
      <c r="M712" s="31">
        <v>0</v>
      </c>
      <c r="N712" s="31">
        <v>0</v>
      </c>
      <c r="O712" s="31">
        <v>0</v>
      </c>
      <c r="P712" s="21">
        <f>SUM(E712:O712)</f>
        <v>1005.4</v>
      </c>
      <c r="Q712" s="19">
        <v>30.18</v>
      </c>
      <c r="R712" s="21">
        <f>P712-Q712</f>
        <v>975.22</v>
      </c>
    </row>
    <row r="713" spans="1:18" x14ac:dyDescent="0.25">
      <c r="A713" s="29">
        <v>6216</v>
      </c>
      <c r="B713" s="29" t="s">
        <v>792</v>
      </c>
      <c r="C713" s="30" t="s">
        <v>37</v>
      </c>
      <c r="D713" s="30" t="s">
        <v>14</v>
      </c>
      <c r="E713" s="31">
        <v>5045.45</v>
      </c>
      <c r="F713" s="31">
        <v>0</v>
      </c>
      <c r="G713" s="31">
        <v>0</v>
      </c>
      <c r="H713" s="31">
        <v>0</v>
      </c>
      <c r="I713" s="31">
        <v>0</v>
      </c>
      <c r="J713" s="31">
        <v>0</v>
      </c>
      <c r="K713" s="31">
        <v>0</v>
      </c>
      <c r="L713" s="31">
        <v>0</v>
      </c>
      <c r="M713" s="31">
        <v>305.14</v>
      </c>
      <c r="N713" s="31">
        <v>0</v>
      </c>
      <c r="O713" s="31">
        <v>0</v>
      </c>
      <c r="P713" s="21">
        <f>SUM(E713:O713)</f>
        <v>5350.59</v>
      </c>
      <c r="Q713" s="19">
        <v>900.97</v>
      </c>
      <c r="R713" s="21">
        <f>P713-Q713</f>
        <v>4449.62</v>
      </c>
    </row>
    <row r="714" spans="1:18" x14ac:dyDescent="0.25">
      <c r="A714" s="29">
        <v>6492</v>
      </c>
      <c r="B714" s="29" t="s">
        <v>829</v>
      </c>
      <c r="C714" s="30" t="s">
        <v>67</v>
      </c>
      <c r="D714" s="30" t="s">
        <v>14</v>
      </c>
      <c r="E714" s="31">
        <v>5045.45</v>
      </c>
      <c r="F714" s="31">
        <v>0</v>
      </c>
      <c r="G714" s="31">
        <v>0</v>
      </c>
      <c r="H714" s="31">
        <v>0</v>
      </c>
      <c r="I714" s="31">
        <v>0</v>
      </c>
      <c r="J714" s="31">
        <v>0</v>
      </c>
      <c r="K714" s="31">
        <v>0</v>
      </c>
      <c r="L714" s="31">
        <v>0</v>
      </c>
      <c r="M714" s="31">
        <v>0</v>
      </c>
      <c r="N714" s="31">
        <v>0</v>
      </c>
      <c r="O714" s="31">
        <v>0</v>
      </c>
      <c r="P714" s="21">
        <f>SUM(E714:O714)</f>
        <v>5045.45</v>
      </c>
      <c r="Q714" s="19">
        <v>529.14</v>
      </c>
      <c r="R714" s="21">
        <f>P714-Q714</f>
        <v>4516.3099999999995</v>
      </c>
    </row>
    <row r="715" spans="1:18" x14ac:dyDescent="0.25">
      <c r="A715" s="29">
        <v>4697</v>
      </c>
      <c r="B715" s="29" t="s">
        <v>668</v>
      </c>
      <c r="C715" s="30" t="s">
        <v>65</v>
      </c>
      <c r="D715" s="30" t="s">
        <v>40</v>
      </c>
      <c r="E715" s="31">
        <v>3745.04</v>
      </c>
      <c r="F715" s="31">
        <v>0</v>
      </c>
      <c r="G715" s="31">
        <v>22.33</v>
      </c>
      <c r="H715" s="31">
        <v>351.75</v>
      </c>
      <c r="I715" s="31">
        <v>2496.69</v>
      </c>
      <c r="J715" s="31">
        <v>0</v>
      </c>
      <c r="K715" s="31">
        <v>0</v>
      </c>
      <c r="L715" s="31">
        <v>0</v>
      </c>
      <c r="M715" s="31">
        <v>0</v>
      </c>
      <c r="N715" s="31">
        <v>0</v>
      </c>
      <c r="O715" s="31">
        <v>0</v>
      </c>
      <c r="P715" s="21">
        <f>SUM(E715:O715)</f>
        <v>6615.8099999999995</v>
      </c>
      <c r="Q715" s="19">
        <v>614.16999999999996</v>
      </c>
      <c r="R715" s="21">
        <f>P715-Q715</f>
        <v>6001.6399999999994</v>
      </c>
    </row>
    <row r="716" spans="1:18" x14ac:dyDescent="0.25">
      <c r="A716" s="29">
        <v>5262</v>
      </c>
      <c r="B716" s="29" t="s">
        <v>215</v>
      </c>
      <c r="C716" s="30" t="s">
        <v>62</v>
      </c>
      <c r="D716" s="30" t="s">
        <v>14</v>
      </c>
      <c r="E716" s="31">
        <v>0</v>
      </c>
      <c r="F716" s="31">
        <v>0</v>
      </c>
      <c r="G716" s="31">
        <v>0</v>
      </c>
      <c r="H716" s="31">
        <v>0</v>
      </c>
      <c r="I716" s="31">
        <v>0</v>
      </c>
      <c r="J716" s="31">
        <v>0</v>
      </c>
      <c r="K716" s="31">
        <v>0</v>
      </c>
      <c r="L716" s="31">
        <v>0</v>
      </c>
      <c r="M716" s="31">
        <v>167.35</v>
      </c>
      <c r="N716" s="31">
        <v>0</v>
      </c>
      <c r="O716" s="31">
        <v>0</v>
      </c>
      <c r="P716" s="21">
        <f>SUM(E716:O716)</f>
        <v>167.35</v>
      </c>
      <c r="Q716" s="19">
        <v>0</v>
      </c>
      <c r="R716" s="21">
        <f>P716-Q716</f>
        <v>167.35</v>
      </c>
    </row>
    <row r="717" spans="1:18" x14ac:dyDescent="0.25">
      <c r="A717" s="29">
        <v>6419</v>
      </c>
      <c r="B717" s="29" t="s">
        <v>822</v>
      </c>
      <c r="C717" s="30" t="s">
        <v>37</v>
      </c>
      <c r="D717" s="30" t="s">
        <v>14</v>
      </c>
      <c r="E717" s="31">
        <v>5045.45</v>
      </c>
      <c r="F717" s="31">
        <v>0</v>
      </c>
      <c r="G717" s="31">
        <v>0</v>
      </c>
      <c r="H717" s="31">
        <v>0</v>
      </c>
      <c r="I717" s="31">
        <v>0</v>
      </c>
      <c r="J717" s="31">
        <v>0</v>
      </c>
      <c r="K717" s="31">
        <v>0</v>
      </c>
      <c r="L717" s="31">
        <v>0</v>
      </c>
      <c r="M717" s="31">
        <v>0</v>
      </c>
      <c r="N717" s="31">
        <v>0</v>
      </c>
      <c r="O717" s="31">
        <v>0</v>
      </c>
      <c r="P717" s="21">
        <f>SUM(E717:O717)</f>
        <v>5045.45</v>
      </c>
      <c r="Q717" s="19">
        <v>959.9</v>
      </c>
      <c r="R717" s="21">
        <f>P717-Q717</f>
        <v>4085.5499999999997</v>
      </c>
    </row>
    <row r="718" spans="1:18" x14ac:dyDescent="0.25">
      <c r="A718" s="29">
        <v>7496</v>
      </c>
      <c r="B718" s="29" t="s">
        <v>591</v>
      </c>
      <c r="C718" s="30" t="s">
        <v>47</v>
      </c>
      <c r="D718" s="30" t="s">
        <v>14</v>
      </c>
      <c r="E718" s="31">
        <v>2121.92</v>
      </c>
      <c r="F718" s="31">
        <v>0</v>
      </c>
      <c r="G718" s="31">
        <v>0</v>
      </c>
      <c r="H718" s="31">
        <v>0</v>
      </c>
      <c r="I718" s="31">
        <v>0</v>
      </c>
      <c r="J718" s="31">
        <v>0</v>
      </c>
      <c r="K718" s="31">
        <v>0</v>
      </c>
      <c r="L718" s="31">
        <v>0</v>
      </c>
      <c r="M718" s="31">
        <v>0</v>
      </c>
      <c r="N718" s="31">
        <v>0</v>
      </c>
      <c r="O718" s="31">
        <v>0</v>
      </c>
      <c r="P718" s="21">
        <f>SUM(E718:O718)</f>
        <v>2121.92</v>
      </c>
      <c r="Q718" s="19">
        <v>176.65</v>
      </c>
      <c r="R718" s="21">
        <f>P718-Q718</f>
        <v>1945.27</v>
      </c>
    </row>
    <row r="719" spans="1:18" x14ac:dyDescent="0.25">
      <c r="A719" s="29">
        <v>6982</v>
      </c>
      <c r="B719" s="29" t="s">
        <v>943</v>
      </c>
      <c r="C719" s="30" t="s">
        <v>81</v>
      </c>
      <c r="D719" s="30" t="s">
        <v>14</v>
      </c>
      <c r="E719" s="31">
        <v>2788.79</v>
      </c>
      <c r="F719" s="31">
        <v>0</v>
      </c>
      <c r="G719" s="31">
        <v>0</v>
      </c>
      <c r="H719" s="31">
        <v>0</v>
      </c>
      <c r="I719" s="31">
        <v>0</v>
      </c>
      <c r="J719" s="31">
        <v>0</v>
      </c>
      <c r="K719" s="31">
        <v>0</v>
      </c>
      <c r="L719" s="31">
        <v>0</v>
      </c>
      <c r="M719" s="31">
        <v>0</v>
      </c>
      <c r="N719" s="31">
        <v>0</v>
      </c>
      <c r="O719" s="31">
        <v>0</v>
      </c>
      <c r="P719" s="21">
        <f>SUM(E719:O719)</f>
        <v>2788.79</v>
      </c>
      <c r="Q719" s="19">
        <v>1689.65</v>
      </c>
      <c r="R719" s="21">
        <f>P719-Q719</f>
        <v>1099.1399999999999</v>
      </c>
    </row>
    <row r="720" spans="1:18" x14ac:dyDescent="0.25">
      <c r="A720" s="29">
        <v>6020</v>
      </c>
      <c r="B720" s="29" t="s">
        <v>774</v>
      </c>
      <c r="C720" s="30" t="s">
        <v>37</v>
      </c>
      <c r="D720" s="30" t="s">
        <v>14</v>
      </c>
      <c r="E720" s="31">
        <v>5045.45</v>
      </c>
      <c r="F720" s="31">
        <v>0</v>
      </c>
      <c r="G720" s="31">
        <v>0</v>
      </c>
      <c r="H720" s="31">
        <v>0</v>
      </c>
      <c r="I720" s="31">
        <v>616.66999999999996</v>
      </c>
      <c r="J720" s="31">
        <v>0</v>
      </c>
      <c r="K720" s="31">
        <v>0</v>
      </c>
      <c r="L720" s="31">
        <v>0</v>
      </c>
      <c r="M720" s="31">
        <v>0</v>
      </c>
      <c r="N720" s="31">
        <v>0</v>
      </c>
      <c r="O720" s="31">
        <v>0</v>
      </c>
      <c r="P720" s="21">
        <f>SUM(E720:O720)</f>
        <v>5662.12</v>
      </c>
      <c r="Q720" s="19">
        <v>1030.02</v>
      </c>
      <c r="R720" s="21">
        <f>P720-Q720</f>
        <v>4632.1000000000004</v>
      </c>
    </row>
    <row r="721" spans="1:18" x14ac:dyDescent="0.25">
      <c r="A721" s="29">
        <v>5456</v>
      </c>
      <c r="B721" s="29" t="s">
        <v>699</v>
      </c>
      <c r="C721" s="30" t="s">
        <v>60</v>
      </c>
      <c r="D721" s="30" t="s">
        <v>44</v>
      </c>
      <c r="E721" s="31">
        <v>5354.28</v>
      </c>
      <c r="F721" s="31">
        <v>0</v>
      </c>
      <c r="G721" s="31">
        <v>0</v>
      </c>
      <c r="H721" s="31">
        <v>0</v>
      </c>
      <c r="I721" s="31">
        <v>0</v>
      </c>
      <c r="J721" s="31">
        <v>0</v>
      </c>
      <c r="K721" s="31">
        <v>0</v>
      </c>
      <c r="L721" s="31">
        <v>0</v>
      </c>
      <c r="M721" s="31">
        <v>226.98</v>
      </c>
      <c r="N721" s="31">
        <v>0</v>
      </c>
      <c r="O721" s="31">
        <v>0</v>
      </c>
      <c r="P721" s="21">
        <f>SUM(E721:O721)</f>
        <v>5581.2599999999993</v>
      </c>
      <c r="Q721" s="19">
        <v>687.1</v>
      </c>
      <c r="R721" s="21">
        <f>P721-Q721</f>
        <v>4894.1599999999989</v>
      </c>
    </row>
    <row r="722" spans="1:18" x14ac:dyDescent="0.25">
      <c r="A722" s="29">
        <v>7174</v>
      </c>
      <c r="B722" s="29" t="s">
        <v>518</v>
      </c>
      <c r="C722" s="30" t="s">
        <v>103</v>
      </c>
      <c r="D722" s="30" t="s">
        <v>14</v>
      </c>
      <c r="E722" s="31">
        <v>11592.1</v>
      </c>
      <c r="F722" s="31">
        <v>0</v>
      </c>
      <c r="G722" s="31">
        <v>0</v>
      </c>
      <c r="H722" s="31">
        <v>0</v>
      </c>
      <c r="I722" s="31">
        <v>1288.01</v>
      </c>
      <c r="J722" s="31">
        <v>0</v>
      </c>
      <c r="K722" s="31">
        <v>0</v>
      </c>
      <c r="L722" s="31">
        <v>0</v>
      </c>
      <c r="M722" s="31">
        <v>0</v>
      </c>
      <c r="N722" s="31">
        <v>0</v>
      </c>
      <c r="O722" s="31">
        <v>0</v>
      </c>
      <c r="P722" s="21">
        <f>SUM(E722:O722)</f>
        <v>12880.11</v>
      </c>
      <c r="Q722" s="19">
        <v>3354.65</v>
      </c>
      <c r="R722" s="21">
        <f>P722-Q722</f>
        <v>9525.4600000000009</v>
      </c>
    </row>
    <row r="723" spans="1:18" x14ac:dyDescent="0.25">
      <c r="A723" s="29">
        <v>5748</v>
      </c>
      <c r="B723" s="29" t="s">
        <v>735</v>
      </c>
      <c r="C723" s="30" t="s">
        <v>120</v>
      </c>
      <c r="D723" s="30" t="s">
        <v>29</v>
      </c>
      <c r="E723" s="31">
        <v>6790.13</v>
      </c>
      <c r="F723" s="31">
        <v>0</v>
      </c>
      <c r="G723" s="31">
        <v>0</v>
      </c>
      <c r="H723" s="31">
        <v>0</v>
      </c>
      <c r="I723" s="31">
        <v>0</v>
      </c>
      <c r="J723" s="31">
        <v>0</v>
      </c>
      <c r="K723" s="31">
        <v>1500</v>
      </c>
      <c r="L723" s="31">
        <v>0</v>
      </c>
      <c r="M723" s="31">
        <v>0</v>
      </c>
      <c r="N723" s="31">
        <v>0</v>
      </c>
      <c r="O723" s="31">
        <v>0</v>
      </c>
      <c r="P723" s="21">
        <f>SUM(E723:O723)</f>
        <v>8290.130000000001</v>
      </c>
      <c r="Q723" s="19">
        <v>3993.42</v>
      </c>
      <c r="R723" s="21">
        <f>P723-Q723</f>
        <v>4296.7100000000009</v>
      </c>
    </row>
    <row r="724" spans="1:18" x14ac:dyDescent="0.25">
      <c r="A724" s="29">
        <v>5651</v>
      </c>
      <c r="B724" s="29" t="s">
        <v>235</v>
      </c>
      <c r="C724" s="30" t="s">
        <v>28</v>
      </c>
      <c r="D724" s="30" t="s">
        <v>29</v>
      </c>
      <c r="E724" s="31">
        <v>2909.09</v>
      </c>
      <c r="F724" s="31">
        <v>0</v>
      </c>
      <c r="G724" s="31">
        <v>0</v>
      </c>
      <c r="H724" s="31">
        <v>0</v>
      </c>
      <c r="I724" s="31">
        <v>2939.3999999999996</v>
      </c>
      <c r="J724" s="31">
        <v>0</v>
      </c>
      <c r="K724" s="31">
        <v>1500</v>
      </c>
      <c r="L724" s="31">
        <v>0</v>
      </c>
      <c r="M724" s="31">
        <v>273.69</v>
      </c>
      <c r="N724" s="31">
        <v>0</v>
      </c>
      <c r="O724" s="31">
        <v>0</v>
      </c>
      <c r="P724" s="21">
        <f>SUM(E724:O724)</f>
        <v>7622.1799999999994</v>
      </c>
      <c r="Q724" s="19">
        <v>706.05</v>
      </c>
      <c r="R724" s="21">
        <f>P724-Q724</f>
        <v>6916.1299999999992</v>
      </c>
    </row>
    <row r="725" spans="1:18" x14ac:dyDescent="0.25">
      <c r="A725" s="29">
        <v>7360</v>
      </c>
      <c r="B725" s="29" t="s">
        <v>558</v>
      </c>
      <c r="C725" s="30" t="s">
        <v>17</v>
      </c>
      <c r="D725" s="30" t="s">
        <v>14</v>
      </c>
      <c r="E725" s="31">
        <v>2788.79</v>
      </c>
      <c r="F725" s="31">
        <v>0</v>
      </c>
      <c r="G725" s="31">
        <v>0</v>
      </c>
      <c r="H725" s="31">
        <v>0</v>
      </c>
      <c r="I725" s="31">
        <v>0</v>
      </c>
      <c r="J725" s="31">
        <v>0</v>
      </c>
      <c r="K725" s="31">
        <v>0</v>
      </c>
      <c r="L725" s="31">
        <v>0</v>
      </c>
      <c r="M725" s="31">
        <v>0</v>
      </c>
      <c r="N725" s="31">
        <v>0</v>
      </c>
      <c r="O725" s="31">
        <v>0</v>
      </c>
      <c r="P725" s="21">
        <f>SUM(E725:O725)</f>
        <v>2788.79</v>
      </c>
      <c r="Q725" s="19">
        <v>737.21</v>
      </c>
      <c r="R725" s="21">
        <f>P725-Q725</f>
        <v>2051.58</v>
      </c>
    </row>
    <row r="726" spans="1:18" x14ac:dyDescent="0.25">
      <c r="A726" s="29">
        <v>7121</v>
      </c>
      <c r="B726" s="29" t="s">
        <v>501</v>
      </c>
      <c r="C726" s="30" t="s">
        <v>57</v>
      </c>
      <c r="D726" s="30" t="s">
        <v>112</v>
      </c>
      <c r="E726" s="31">
        <v>8369.73</v>
      </c>
      <c r="F726" s="31">
        <v>0</v>
      </c>
      <c r="G726" s="31">
        <v>0</v>
      </c>
      <c r="H726" s="31">
        <v>0</v>
      </c>
      <c r="I726" s="31">
        <v>464.99</v>
      </c>
      <c r="J726" s="31">
        <v>0</v>
      </c>
      <c r="K726" s="31">
        <v>0</v>
      </c>
      <c r="L726" s="31">
        <v>0</v>
      </c>
      <c r="M726" s="31">
        <v>0</v>
      </c>
      <c r="N726" s="31">
        <v>0</v>
      </c>
      <c r="O726" s="31">
        <v>0</v>
      </c>
      <c r="P726" s="21">
        <f>SUM(E726:O726)</f>
        <v>8834.7199999999993</v>
      </c>
      <c r="Q726" s="19">
        <v>4780.51</v>
      </c>
      <c r="R726" s="21">
        <f>P726-Q726</f>
        <v>4054.2099999999991</v>
      </c>
    </row>
    <row r="727" spans="1:18" x14ac:dyDescent="0.25">
      <c r="A727" s="29">
        <v>4980</v>
      </c>
      <c r="B727" s="29" t="s">
        <v>674</v>
      </c>
      <c r="C727" s="30" t="s">
        <v>85</v>
      </c>
      <c r="D727" s="30" t="s">
        <v>40</v>
      </c>
      <c r="E727" s="31">
        <v>9393.26</v>
      </c>
      <c r="F727" s="31">
        <v>0</v>
      </c>
      <c r="G727" s="31">
        <v>0</v>
      </c>
      <c r="H727" s="31">
        <v>0</v>
      </c>
      <c r="I727" s="31">
        <v>0</v>
      </c>
      <c r="J727" s="31">
        <v>0</v>
      </c>
      <c r="K727" s="31">
        <v>4352.26</v>
      </c>
      <c r="L727" s="31">
        <v>0</v>
      </c>
      <c r="M727" s="31">
        <v>0</v>
      </c>
      <c r="N727" s="31">
        <v>0</v>
      </c>
      <c r="O727" s="31">
        <v>0</v>
      </c>
      <c r="P727" s="21">
        <f>SUM(E727:O727)</f>
        <v>13745.52</v>
      </c>
      <c r="Q727" s="19">
        <v>3540.5</v>
      </c>
      <c r="R727" s="21">
        <f>P727-Q727</f>
        <v>10205.02</v>
      </c>
    </row>
    <row r="728" spans="1:18" x14ac:dyDescent="0.25">
      <c r="A728" s="29">
        <v>6537</v>
      </c>
      <c r="B728" s="29" t="s">
        <v>387</v>
      </c>
      <c r="C728" s="30" t="s">
        <v>120</v>
      </c>
      <c r="D728" s="30" t="s">
        <v>14</v>
      </c>
      <c r="E728" s="31">
        <v>6656.99</v>
      </c>
      <c r="F728" s="31">
        <v>0</v>
      </c>
      <c r="G728" s="31">
        <v>0</v>
      </c>
      <c r="H728" s="31">
        <v>0</v>
      </c>
      <c r="I728" s="31">
        <v>0</v>
      </c>
      <c r="J728" s="31">
        <v>0</v>
      </c>
      <c r="K728" s="31">
        <v>0</v>
      </c>
      <c r="L728" s="31">
        <v>0</v>
      </c>
      <c r="M728" s="31">
        <v>0</v>
      </c>
      <c r="N728" s="31">
        <v>0</v>
      </c>
      <c r="O728" s="31">
        <v>4659.8900000000003</v>
      </c>
      <c r="P728" s="21">
        <f>SUM(E728:O728)</f>
        <v>11316.880000000001</v>
      </c>
      <c r="Q728" s="19">
        <v>1729.57</v>
      </c>
      <c r="R728" s="21">
        <f>P728-Q728</f>
        <v>9587.3100000000013</v>
      </c>
    </row>
    <row r="729" spans="1:18" x14ac:dyDescent="0.25">
      <c r="A729" s="29">
        <v>5926</v>
      </c>
      <c r="B729" s="29" t="s">
        <v>297</v>
      </c>
      <c r="C729" s="30" t="s">
        <v>22</v>
      </c>
      <c r="D729" s="30" t="s">
        <v>29</v>
      </c>
      <c r="E729" s="31">
        <v>5823.66</v>
      </c>
      <c r="F729" s="31">
        <v>0</v>
      </c>
      <c r="G729" s="31">
        <v>0</v>
      </c>
      <c r="H729" s="31">
        <v>0</v>
      </c>
      <c r="I729" s="31">
        <v>0</v>
      </c>
      <c r="J729" s="31">
        <v>0</v>
      </c>
      <c r="K729" s="31">
        <v>0</v>
      </c>
      <c r="L729" s="31">
        <v>0</v>
      </c>
      <c r="M729" s="31">
        <v>447.52</v>
      </c>
      <c r="N729" s="31">
        <v>0</v>
      </c>
      <c r="O729" s="31">
        <v>0</v>
      </c>
      <c r="P729" s="21">
        <f>SUM(E729:O729)</f>
        <v>6271.18</v>
      </c>
      <c r="Q729" s="19">
        <v>837.46</v>
      </c>
      <c r="R729" s="21">
        <f>P729-Q729</f>
        <v>5433.72</v>
      </c>
    </row>
    <row r="730" spans="1:18" x14ac:dyDescent="0.25">
      <c r="A730" s="29">
        <v>6770</v>
      </c>
      <c r="B730" s="29" t="s">
        <v>430</v>
      </c>
      <c r="C730" s="30" t="s">
        <v>16</v>
      </c>
      <c r="D730" s="30" t="s">
        <v>14</v>
      </c>
      <c r="E730" s="31">
        <v>5045.45</v>
      </c>
      <c r="F730" s="31">
        <v>0</v>
      </c>
      <c r="G730" s="31">
        <v>0</v>
      </c>
      <c r="H730" s="31">
        <v>0</v>
      </c>
      <c r="I730" s="31">
        <v>1009.09</v>
      </c>
      <c r="J730" s="31">
        <v>0</v>
      </c>
      <c r="K730" s="31">
        <v>0</v>
      </c>
      <c r="L730" s="31">
        <v>0</v>
      </c>
      <c r="M730" s="31">
        <v>0</v>
      </c>
      <c r="N730" s="31">
        <v>0</v>
      </c>
      <c r="O730" s="31">
        <v>0</v>
      </c>
      <c r="P730" s="21">
        <f>SUM(E730:O730)</f>
        <v>6054.54</v>
      </c>
      <c r="Q730" s="19">
        <v>1439.88</v>
      </c>
      <c r="R730" s="21">
        <f>P730-Q730</f>
        <v>4614.66</v>
      </c>
    </row>
    <row r="731" spans="1:18" x14ac:dyDescent="0.25">
      <c r="A731" s="29">
        <v>6538</v>
      </c>
      <c r="B731" s="29" t="s">
        <v>845</v>
      </c>
      <c r="C731" s="30" t="s">
        <v>16</v>
      </c>
      <c r="D731" s="30" t="s">
        <v>14</v>
      </c>
      <c r="E731" s="31">
        <v>5045.45</v>
      </c>
      <c r="F731" s="31">
        <v>0</v>
      </c>
      <c r="G731" s="31">
        <v>0</v>
      </c>
      <c r="H731" s="31">
        <v>0</v>
      </c>
      <c r="I731" s="31">
        <v>0</v>
      </c>
      <c r="J731" s="31">
        <v>0</v>
      </c>
      <c r="K731" s="31">
        <v>0</v>
      </c>
      <c r="L731" s="31">
        <v>0</v>
      </c>
      <c r="M731" s="31">
        <v>0</v>
      </c>
      <c r="N731" s="31">
        <v>0</v>
      </c>
      <c r="O731" s="31">
        <v>0</v>
      </c>
      <c r="P731" s="21">
        <f>SUM(E731:O731)</f>
        <v>5045.45</v>
      </c>
      <c r="Q731" s="19">
        <v>1098.04</v>
      </c>
      <c r="R731" s="21">
        <f>P731-Q731</f>
        <v>3947.41</v>
      </c>
    </row>
    <row r="732" spans="1:18" x14ac:dyDescent="0.25">
      <c r="A732" s="29">
        <v>4665</v>
      </c>
      <c r="B732" s="29" t="s">
        <v>663</v>
      </c>
      <c r="C732" s="30" t="s">
        <v>63</v>
      </c>
      <c r="D732" s="30" t="s">
        <v>40</v>
      </c>
      <c r="E732" s="31">
        <v>7496.86</v>
      </c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L732" s="31">
        <v>0</v>
      </c>
      <c r="M732" s="31">
        <v>0</v>
      </c>
      <c r="N732" s="31">
        <v>0</v>
      </c>
      <c r="O732" s="31">
        <v>0</v>
      </c>
      <c r="P732" s="21">
        <f>SUM(E732:O732)</f>
        <v>7496.86</v>
      </c>
      <c r="Q732" s="19">
        <v>1774.93</v>
      </c>
      <c r="R732" s="21">
        <f>P732-Q732</f>
        <v>5721.9299999999994</v>
      </c>
    </row>
    <row r="733" spans="1:18" x14ac:dyDescent="0.25">
      <c r="A733" s="29">
        <v>7419</v>
      </c>
      <c r="B733" s="29" t="s">
        <v>1054</v>
      </c>
      <c r="C733" s="30" t="s">
        <v>587</v>
      </c>
      <c r="D733" s="30" t="s">
        <v>112</v>
      </c>
      <c r="E733" s="31">
        <v>1200</v>
      </c>
      <c r="F733" s="31">
        <v>0</v>
      </c>
      <c r="G733" s="31">
        <v>0</v>
      </c>
      <c r="H733" s="31">
        <v>0</v>
      </c>
      <c r="I733" s="31">
        <v>0</v>
      </c>
      <c r="J733" s="31">
        <v>0</v>
      </c>
      <c r="K733" s="31">
        <v>0</v>
      </c>
      <c r="L733" s="31">
        <v>100</v>
      </c>
      <c r="M733" s="31">
        <v>0</v>
      </c>
      <c r="N733" s="31">
        <v>0</v>
      </c>
      <c r="O733" s="31">
        <v>0</v>
      </c>
      <c r="P733" s="21">
        <f>SUM(E733:O733)</f>
        <v>1300</v>
      </c>
      <c r="Q733" s="19">
        <v>160</v>
      </c>
      <c r="R733" s="21">
        <f>P733-Q733</f>
        <v>1140</v>
      </c>
    </row>
    <row r="734" spans="1:18" x14ac:dyDescent="0.25">
      <c r="A734" s="29">
        <v>6539</v>
      </c>
      <c r="B734" s="29" t="s">
        <v>388</v>
      </c>
      <c r="C734" s="30" t="s">
        <v>120</v>
      </c>
      <c r="D734" s="30" t="s">
        <v>14</v>
      </c>
      <c r="E734" s="31">
        <v>6656.99</v>
      </c>
      <c r="F734" s="31">
        <v>0</v>
      </c>
      <c r="G734" s="31">
        <v>0</v>
      </c>
      <c r="H734" s="31">
        <v>0</v>
      </c>
      <c r="I734" s="31">
        <v>0</v>
      </c>
      <c r="J734" s="31">
        <v>0</v>
      </c>
      <c r="K734" s="31">
        <v>0</v>
      </c>
      <c r="L734" s="31">
        <v>0</v>
      </c>
      <c r="M734" s="31">
        <v>93.58</v>
      </c>
      <c r="N734" s="31">
        <v>0</v>
      </c>
      <c r="O734" s="31">
        <v>0</v>
      </c>
      <c r="P734" s="21">
        <f>SUM(E734:O734)</f>
        <v>6750.57</v>
      </c>
      <c r="Q734" s="19">
        <v>1366.44</v>
      </c>
      <c r="R734" s="21">
        <f>P734-Q734</f>
        <v>5384.1299999999992</v>
      </c>
    </row>
    <row r="735" spans="1:18" x14ac:dyDescent="0.25">
      <c r="A735" s="29">
        <v>7361</v>
      </c>
      <c r="B735" s="29" t="s">
        <v>559</v>
      </c>
      <c r="C735" s="30" t="s">
        <v>587</v>
      </c>
      <c r="D735" s="30" t="s">
        <v>112</v>
      </c>
      <c r="E735" s="31">
        <v>1200</v>
      </c>
      <c r="F735" s="31">
        <v>0</v>
      </c>
      <c r="G735" s="31">
        <v>0</v>
      </c>
      <c r="H735" s="31">
        <v>0</v>
      </c>
      <c r="I735" s="31">
        <v>0</v>
      </c>
      <c r="J735" s="31">
        <v>0</v>
      </c>
      <c r="K735" s="31">
        <v>0</v>
      </c>
      <c r="L735" s="31">
        <v>100</v>
      </c>
      <c r="M735" s="31">
        <v>0</v>
      </c>
      <c r="N735" s="31">
        <v>0</v>
      </c>
      <c r="O735" s="31">
        <v>0</v>
      </c>
      <c r="P735" s="21">
        <f>SUM(E735:O735)</f>
        <v>1300</v>
      </c>
      <c r="Q735" s="19">
        <v>80</v>
      </c>
      <c r="R735" s="21">
        <f>P735-Q735</f>
        <v>1220</v>
      </c>
    </row>
    <row r="736" spans="1:18" x14ac:dyDescent="0.25">
      <c r="A736" s="29">
        <v>7363</v>
      </c>
      <c r="B736" s="29" t="s">
        <v>1032</v>
      </c>
      <c r="C736" s="30" t="s">
        <v>15</v>
      </c>
      <c r="D736" s="30" t="s">
        <v>14</v>
      </c>
      <c r="E736" s="31">
        <v>1779.08</v>
      </c>
      <c r="F736" s="31">
        <v>0</v>
      </c>
      <c r="G736" s="31">
        <v>0</v>
      </c>
      <c r="H736" s="31">
        <v>0</v>
      </c>
      <c r="I736" s="31">
        <v>0</v>
      </c>
      <c r="J736" s="31">
        <v>0</v>
      </c>
      <c r="K736" s="31">
        <v>0</v>
      </c>
      <c r="L736" s="31">
        <v>0</v>
      </c>
      <c r="M736" s="31">
        <v>0</v>
      </c>
      <c r="N736" s="31">
        <v>0</v>
      </c>
      <c r="O736" s="31">
        <v>0</v>
      </c>
      <c r="P736" s="21">
        <f>SUM(E736:O736)</f>
        <v>1779.08</v>
      </c>
      <c r="Q736" s="19">
        <v>355.46</v>
      </c>
      <c r="R736" s="21">
        <f>P736-Q736</f>
        <v>1423.62</v>
      </c>
    </row>
    <row r="737" spans="1:18" x14ac:dyDescent="0.25">
      <c r="A737" s="29">
        <v>5259</v>
      </c>
      <c r="B737" s="29" t="s">
        <v>689</v>
      </c>
      <c r="C737" s="30" t="s">
        <v>62</v>
      </c>
      <c r="D737" s="30" t="s">
        <v>29</v>
      </c>
      <c r="E737" s="31">
        <v>2844.57</v>
      </c>
      <c r="F737" s="31">
        <v>0</v>
      </c>
      <c r="G737" s="31">
        <v>37.31</v>
      </c>
      <c r="H737" s="31">
        <v>331.84</v>
      </c>
      <c r="I737" s="31">
        <v>0</v>
      </c>
      <c r="J737" s="31">
        <v>0</v>
      </c>
      <c r="K737" s="31">
        <v>0</v>
      </c>
      <c r="L737" s="31">
        <v>0</v>
      </c>
      <c r="M737" s="31">
        <v>0</v>
      </c>
      <c r="N737" s="31">
        <v>0</v>
      </c>
      <c r="O737" s="31">
        <v>0</v>
      </c>
      <c r="P737" s="21">
        <f>SUM(E737:O737)</f>
        <v>3213.7200000000003</v>
      </c>
      <c r="Q737" s="19">
        <v>1929.58</v>
      </c>
      <c r="R737" s="21">
        <f>P737-Q737</f>
        <v>1284.1400000000003</v>
      </c>
    </row>
    <row r="738" spans="1:18" x14ac:dyDescent="0.25">
      <c r="A738" s="29">
        <v>6753</v>
      </c>
      <c r="B738" s="29" t="s">
        <v>887</v>
      </c>
      <c r="C738" s="30" t="s">
        <v>45</v>
      </c>
      <c r="D738" s="30" t="s">
        <v>14</v>
      </c>
      <c r="E738" s="31">
        <v>2788.79</v>
      </c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v>0</v>
      </c>
      <c r="P738" s="21">
        <f>SUM(E738:O738)</f>
        <v>2788.79</v>
      </c>
      <c r="Q738" s="19">
        <v>231.67</v>
      </c>
      <c r="R738" s="21">
        <f>P738-Q738</f>
        <v>2557.12</v>
      </c>
    </row>
    <row r="739" spans="1:18" x14ac:dyDescent="0.25">
      <c r="A739" s="29">
        <v>6962</v>
      </c>
      <c r="B739" s="29" t="s">
        <v>936</v>
      </c>
      <c r="C739" s="30" t="s">
        <v>47</v>
      </c>
      <c r="D739" s="30" t="s">
        <v>14</v>
      </c>
      <c r="E739" s="31">
        <v>2121.92</v>
      </c>
      <c r="F739" s="31">
        <v>0</v>
      </c>
      <c r="G739" s="31">
        <v>0</v>
      </c>
      <c r="H739" s="31">
        <v>0</v>
      </c>
      <c r="I739" s="31">
        <v>0</v>
      </c>
      <c r="J739" s="31">
        <v>0</v>
      </c>
      <c r="K739" s="31">
        <v>0</v>
      </c>
      <c r="L739" s="31">
        <v>0</v>
      </c>
      <c r="M739" s="31">
        <v>0</v>
      </c>
      <c r="N739" s="31">
        <v>0</v>
      </c>
      <c r="O739" s="31">
        <v>0</v>
      </c>
      <c r="P739" s="21">
        <f>SUM(E739:O739)</f>
        <v>2121.92</v>
      </c>
      <c r="Q739" s="19">
        <v>834.26</v>
      </c>
      <c r="R739" s="21">
        <f>P739-Q739</f>
        <v>1287.6600000000001</v>
      </c>
    </row>
    <row r="740" spans="1:18" x14ac:dyDescent="0.25">
      <c r="A740" s="29">
        <v>7371</v>
      </c>
      <c r="B740" s="29" t="s">
        <v>564</v>
      </c>
      <c r="C740" s="30" t="s">
        <v>587</v>
      </c>
      <c r="D740" s="30" t="s">
        <v>112</v>
      </c>
      <c r="E740" s="31">
        <v>1540</v>
      </c>
      <c r="F740" s="31">
        <v>0</v>
      </c>
      <c r="G740" s="31">
        <v>0</v>
      </c>
      <c r="H740" s="31">
        <v>0</v>
      </c>
      <c r="I740" s="31">
        <v>0</v>
      </c>
      <c r="J740" s="31">
        <v>0</v>
      </c>
      <c r="K740" s="31">
        <v>0</v>
      </c>
      <c r="L740" s="31">
        <v>86.67</v>
      </c>
      <c r="M740" s="31">
        <v>0</v>
      </c>
      <c r="N740" s="31">
        <v>0</v>
      </c>
      <c r="O740" s="31">
        <v>0</v>
      </c>
      <c r="P740" s="21">
        <f>SUM(E740:O740)</f>
        <v>1626.67</v>
      </c>
      <c r="Q740" s="19">
        <v>80</v>
      </c>
      <c r="R740" s="21">
        <f>P740-Q740</f>
        <v>1546.67</v>
      </c>
    </row>
    <row r="741" spans="1:18" x14ac:dyDescent="0.25">
      <c r="A741" s="29">
        <v>6704</v>
      </c>
      <c r="B741" s="29" t="s">
        <v>404</v>
      </c>
      <c r="C741" s="30" t="s">
        <v>74</v>
      </c>
      <c r="D741" s="30" t="s">
        <v>14</v>
      </c>
      <c r="E741" s="31">
        <v>5045.45</v>
      </c>
      <c r="F741" s="31">
        <v>0</v>
      </c>
      <c r="G741" s="31">
        <v>0</v>
      </c>
      <c r="H741" s="31">
        <v>0</v>
      </c>
      <c r="I741" s="31">
        <v>2522.73</v>
      </c>
      <c r="J741" s="31">
        <v>0</v>
      </c>
      <c r="K741" s="31">
        <v>0</v>
      </c>
      <c r="L741" s="31">
        <v>0</v>
      </c>
      <c r="M741" s="31">
        <v>0</v>
      </c>
      <c r="N741" s="31">
        <v>0</v>
      </c>
      <c r="O741" s="31">
        <v>0</v>
      </c>
      <c r="P741" s="21">
        <f>SUM(E741:O741)</f>
        <v>7568.18</v>
      </c>
      <c r="Q741" s="19">
        <v>671.45</v>
      </c>
      <c r="R741" s="21">
        <f>P741-Q741</f>
        <v>6896.7300000000005</v>
      </c>
    </row>
    <row r="742" spans="1:18" x14ac:dyDescent="0.25">
      <c r="A742" s="29">
        <v>5395</v>
      </c>
      <c r="B742" s="29" t="s">
        <v>691</v>
      </c>
      <c r="C742" s="30" t="s">
        <v>41</v>
      </c>
      <c r="D742" s="30">
        <v>3</v>
      </c>
      <c r="E742" s="31">
        <v>11606.03</v>
      </c>
      <c r="F742" s="31">
        <v>0</v>
      </c>
      <c r="G742" s="31">
        <v>0</v>
      </c>
      <c r="H742" s="31">
        <v>0</v>
      </c>
      <c r="I742" s="31">
        <v>0</v>
      </c>
      <c r="J742" s="31">
        <v>0</v>
      </c>
      <c r="K742" s="31">
        <v>0</v>
      </c>
      <c r="L742" s="31">
        <v>0</v>
      </c>
      <c r="M742" s="31">
        <v>0</v>
      </c>
      <c r="N742" s="31">
        <v>0</v>
      </c>
      <c r="O742" s="31">
        <v>0</v>
      </c>
      <c r="P742" s="21">
        <f>SUM(E742:O742)</f>
        <v>11606.03</v>
      </c>
      <c r="Q742" s="19">
        <v>5360.66</v>
      </c>
      <c r="R742" s="21">
        <f>P742-Q742</f>
        <v>6245.3700000000008</v>
      </c>
    </row>
    <row r="743" spans="1:18" x14ac:dyDescent="0.25">
      <c r="A743" s="29">
        <v>6300</v>
      </c>
      <c r="B743" s="29" t="s">
        <v>34</v>
      </c>
      <c r="C743" s="30" t="s">
        <v>41</v>
      </c>
      <c r="D743" s="30">
        <v>3</v>
      </c>
      <c r="E743" s="31">
        <v>11606.03</v>
      </c>
      <c r="F743" s="31">
        <v>0</v>
      </c>
      <c r="G743" s="31">
        <v>0</v>
      </c>
      <c r="H743" s="31">
        <v>0</v>
      </c>
      <c r="I743" s="31">
        <v>0</v>
      </c>
      <c r="J743" s="31">
        <v>0</v>
      </c>
      <c r="K743" s="31">
        <v>0</v>
      </c>
      <c r="L743" s="31">
        <v>0</v>
      </c>
      <c r="M743" s="31">
        <v>0</v>
      </c>
      <c r="N743" s="31">
        <v>0</v>
      </c>
      <c r="O743" s="31">
        <v>0</v>
      </c>
      <c r="P743" s="21">
        <f>SUM(E743:O743)</f>
        <v>11606.03</v>
      </c>
      <c r="Q743" s="19">
        <v>5040.78</v>
      </c>
      <c r="R743" s="21">
        <f>P743-Q743</f>
        <v>6565.2500000000009</v>
      </c>
    </row>
    <row r="744" spans="1:18" x14ac:dyDescent="0.25">
      <c r="A744" s="29">
        <v>415</v>
      </c>
      <c r="B744" s="29" t="s">
        <v>152</v>
      </c>
      <c r="C744" s="30" t="s">
        <v>45</v>
      </c>
      <c r="D744" s="30" t="s">
        <v>68</v>
      </c>
      <c r="E744" s="31">
        <v>3079.06</v>
      </c>
      <c r="F744" s="31">
        <v>0</v>
      </c>
      <c r="G744" s="31">
        <v>0</v>
      </c>
      <c r="H744" s="31">
        <v>0</v>
      </c>
      <c r="I744" s="31">
        <v>1026.3499999999999</v>
      </c>
      <c r="J744" s="31">
        <v>0</v>
      </c>
      <c r="K744" s="31">
        <v>0</v>
      </c>
      <c r="L744" s="31">
        <v>0</v>
      </c>
      <c r="M744" s="31">
        <v>0</v>
      </c>
      <c r="N744" s="31">
        <v>0</v>
      </c>
      <c r="O744" s="31">
        <v>2155.34</v>
      </c>
      <c r="P744" s="21">
        <f>SUM(E744:O744)</f>
        <v>6260.75</v>
      </c>
      <c r="Q744" s="19">
        <v>1805.01</v>
      </c>
      <c r="R744" s="21">
        <f>P744-Q744</f>
        <v>4455.74</v>
      </c>
    </row>
    <row r="745" spans="1:18" x14ac:dyDescent="0.25">
      <c r="A745" s="29">
        <v>6822</v>
      </c>
      <c r="B745" s="29" t="s">
        <v>440</v>
      </c>
      <c r="C745" s="30" t="s">
        <v>66</v>
      </c>
      <c r="D745" s="30" t="s">
        <v>14</v>
      </c>
      <c r="E745" s="31">
        <v>3173.8599999999997</v>
      </c>
      <c r="F745" s="31">
        <v>0</v>
      </c>
      <c r="G745" s="31">
        <v>324.2</v>
      </c>
      <c r="H745" s="31">
        <v>0</v>
      </c>
      <c r="I745" s="31">
        <v>0</v>
      </c>
      <c r="J745" s="31">
        <v>0</v>
      </c>
      <c r="K745" s="31">
        <v>0</v>
      </c>
      <c r="L745" s="31">
        <v>0</v>
      </c>
      <c r="M745" s="31">
        <v>0</v>
      </c>
      <c r="N745" s="31">
        <v>0</v>
      </c>
      <c r="O745" s="31">
        <v>0</v>
      </c>
      <c r="P745" s="21">
        <f>SUM(E745:O745)</f>
        <v>3498.0599999999995</v>
      </c>
      <c r="Q745" s="19">
        <v>1154.45</v>
      </c>
      <c r="R745" s="21">
        <f>P745-Q745</f>
        <v>2343.6099999999997</v>
      </c>
    </row>
    <row r="746" spans="1:18" x14ac:dyDescent="0.25">
      <c r="A746" s="29">
        <v>6803</v>
      </c>
      <c r="B746" s="29" t="s">
        <v>907</v>
      </c>
      <c r="C746" s="30" t="s">
        <v>62</v>
      </c>
      <c r="D746" s="30" t="s">
        <v>14</v>
      </c>
      <c r="E746" s="31">
        <v>2788.79</v>
      </c>
      <c r="F746" s="31">
        <v>0</v>
      </c>
      <c r="G746" s="31">
        <v>0</v>
      </c>
      <c r="H746" s="31">
        <v>288.08999999999997</v>
      </c>
      <c r="I746" s="31">
        <v>0</v>
      </c>
      <c r="J746" s="31">
        <v>0</v>
      </c>
      <c r="K746" s="31">
        <v>0</v>
      </c>
      <c r="L746" s="31">
        <v>0</v>
      </c>
      <c r="M746" s="31">
        <v>0</v>
      </c>
      <c r="N746" s="31">
        <v>0</v>
      </c>
      <c r="O746" s="31">
        <v>1952.15</v>
      </c>
      <c r="P746" s="21">
        <f>SUM(E746:O746)</f>
        <v>5029.0300000000007</v>
      </c>
      <c r="Q746" s="19">
        <v>1364.48</v>
      </c>
      <c r="R746" s="21">
        <f>P746-Q746</f>
        <v>3664.5500000000006</v>
      </c>
    </row>
    <row r="747" spans="1:18" x14ac:dyDescent="0.25">
      <c r="A747" s="29">
        <v>7181</v>
      </c>
      <c r="B747" s="29" t="s">
        <v>988</v>
      </c>
      <c r="C747" s="30" t="s">
        <v>102</v>
      </c>
      <c r="D747" s="30" t="s">
        <v>14</v>
      </c>
      <c r="E747" s="31">
        <v>5709.48</v>
      </c>
      <c r="F747" s="31">
        <v>0</v>
      </c>
      <c r="G747" s="31">
        <v>0</v>
      </c>
      <c r="H747" s="31">
        <v>117.96</v>
      </c>
      <c r="I747" s="31">
        <v>1522</v>
      </c>
      <c r="J747" s="31">
        <v>0</v>
      </c>
      <c r="K747" s="31">
        <v>1500</v>
      </c>
      <c r="L747" s="31">
        <v>0</v>
      </c>
      <c r="M747" s="31">
        <v>0</v>
      </c>
      <c r="N747" s="31">
        <v>0</v>
      </c>
      <c r="O747" s="31">
        <v>5046.6400000000003</v>
      </c>
      <c r="P747" s="21">
        <f>SUM(E747:O747)</f>
        <v>13896.079999999998</v>
      </c>
      <c r="Q747" s="19">
        <v>2315.46</v>
      </c>
      <c r="R747" s="21">
        <f>P747-Q747</f>
        <v>11580.619999999999</v>
      </c>
    </row>
    <row r="748" spans="1:18" x14ac:dyDescent="0.25">
      <c r="A748" s="29">
        <v>5895</v>
      </c>
      <c r="B748" s="29" t="s">
        <v>756</v>
      </c>
      <c r="C748" s="30" t="s">
        <v>39</v>
      </c>
      <c r="D748" s="30" t="s">
        <v>29</v>
      </c>
      <c r="E748" s="31">
        <v>5823.66</v>
      </c>
      <c r="F748" s="31">
        <v>0</v>
      </c>
      <c r="G748" s="31">
        <v>0</v>
      </c>
      <c r="H748" s="31">
        <v>0</v>
      </c>
      <c r="I748" s="31">
        <v>0</v>
      </c>
      <c r="J748" s="31">
        <v>0</v>
      </c>
      <c r="K748" s="31">
        <v>6695.78</v>
      </c>
      <c r="L748" s="31">
        <v>0</v>
      </c>
      <c r="M748" s="31">
        <v>0</v>
      </c>
      <c r="N748" s="31">
        <v>0</v>
      </c>
      <c r="O748" s="31">
        <v>0</v>
      </c>
      <c r="P748" s="21">
        <f>SUM(E748:O748)</f>
        <v>12519.439999999999</v>
      </c>
      <c r="Q748" s="19">
        <v>3563.23</v>
      </c>
      <c r="R748" s="21">
        <f>P748-Q748</f>
        <v>8956.2099999999991</v>
      </c>
    </row>
    <row r="749" spans="1:18" x14ac:dyDescent="0.25">
      <c r="A749" s="29">
        <v>6583</v>
      </c>
      <c r="B749" s="29" t="s">
        <v>854</v>
      </c>
      <c r="C749" s="30" t="s">
        <v>57</v>
      </c>
      <c r="D749" s="30" t="s">
        <v>112</v>
      </c>
      <c r="E749" s="31">
        <v>8369.73</v>
      </c>
      <c r="F749" s="31">
        <v>0</v>
      </c>
      <c r="G749" s="31">
        <v>0</v>
      </c>
      <c r="H749" s="31">
        <v>0</v>
      </c>
      <c r="I749" s="31">
        <v>0</v>
      </c>
      <c r="J749" s="31">
        <v>0</v>
      </c>
      <c r="K749" s="31">
        <v>0</v>
      </c>
      <c r="L749" s="31">
        <v>0</v>
      </c>
      <c r="M749" s="31">
        <v>0</v>
      </c>
      <c r="N749" s="31">
        <v>0</v>
      </c>
      <c r="O749" s="31">
        <v>0</v>
      </c>
      <c r="P749" s="21">
        <f>SUM(E749:O749)</f>
        <v>8369.73</v>
      </c>
      <c r="Q749" s="19">
        <v>2812.62</v>
      </c>
      <c r="R749" s="21">
        <f>P749-Q749</f>
        <v>5557.11</v>
      </c>
    </row>
    <row r="750" spans="1:18" x14ac:dyDescent="0.25">
      <c r="A750" s="29">
        <v>7377</v>
      </c>
      <c r="B750" s="29" t="s">
        <v>1039</v>
      </c>
      <c r="C750" s="30" t="s">
        <v>587</v>
      </c>
      <c r="D750" s="30" t="s">
        <v>926</v>
      </c>
      <c r="E750" s="31">
        <v>905.4</v>
      </c>
      <c r="F750" s="31">
        <v>0</v>
      </c>
      <c r="G750" s="31">
        <v>0</v>
      </c>
      <c r="H750" s="31">
        <v>0</v>
      </c>
      <c r="I750" s="31">
        <v>0</v>
      </c>
      <c r="J750" s="31">
        <v>0</v>
      </c>
      <c r="K750" s="31">
        <v>0</v>
      </c>
      <c r="L750" s="31">
        <v>100</v>
      </c>
      <c r="M750" s="31">
        <v>0</v>
      </c>
      <c r="N750" s="31">
        <v>0</v>
      </c>
      <c r="O750" s="31">
        <v>0</v>
      </c>
      <c r="P750" s="21">
        <f>SUM(E750:O750)</f>
        <v>1005.4</v>
      </c>
      <c r="Q750" s="19">
        <v>30.18</v>
      </c>
      <c r="R750" s="21">
        <f>P750-Q750</f>
        <v>975.22</v>
      </c>
    </row>
    <row r="751" spans="1:18" x14ac:dyDescent="0.25">
      <c r="A751" s="29">
        <v>4479</v>
      </c>
      <c r="B751" s="29" t="s">
        <v>655</v>
      </c>
      <c r="C751" s="30" t="s">
        <v>63</v>
      </c>
      <c r="D751" s="30" t="s">
        <v>40</v>
      </c>
      <c r="E751" s="31">
        <v>7496.86</v>
      </c>
      <c r="F751" s="31">
        <v>0</v>
      </c>
      <c r="G751" s="31">
        <v>0</v>
      </c>
      <c r="H751" s="31">
        <v>0</v>
      </c>
      <c r="I751" s="31">
        <v>0</v>
      </c>
      <c r="J751" s="31">
        <v>0</v>
      </c>
      <c r="K751" s="31">
        <v>0</v>
      </c>
      <c r="L751" s="31">
        <v>0</v>
      </c>
      <c r="M751" s="31">
        <v>0</v>
      </c>
      <c r="N751" s="31">
        <v>0</v>
      </c>
      <c r="O751" s="31">
        <v>0</v>
      </c>
      <c r="P751" s="21">
        <f>SUM(E751:O751)</f>
        <v>7496.86</v>
      </c>
      <c r="Q751" s="19">
        <v>1774.93</v>
      </c>
      <c r="R751" s="21">
        <f>P751-Q751</f>
        <v>5721.9299999999994</v>
      </c>
    </row>
    <row r="752" spans="1:18" x14ac:dyDescent="0.25">
      <c r="A752" s="29">
        <v>157</v>
      </c>
      <c r="B752" s="29" t="s">
        <v>613</v>
      </c>
      <c r="C752" s="30" t="s">
        <v>92</v>
      </c>
      <c r="D752" s="30" t="s">
        <v>40</v>
      </c>
      <c r="E752" s="31">
        <v>7496.86</v>
      </c>
      <c r="F752" s="31">
        <v>2298.0500000000002</v>
      </c>
      <c r="G752" s="31">
        <v>0</v>
      </c>
      <c r="H752" s="31">
        <v>0</v>
      </c>
      <c r="I752" s="31">
        <v>0</v>
      </c>
      <c r="J752" s="31">
        <v>0</v>
      </c>
      <c r="K752" s="31">
        <v>0</v>
      </c>
      <c r="L752" s="31">
        <v>0</v>
      </c>
      <c r="M752" s="31">
        <v>0</v>
      </c>
      <c r="N752" s="31">
        <v>0</v>
      </c>
      <c r="O752" s="31">
        <v>6856.44</v>
      </c>
      <c r="P752" s="21">
        <f>SUM(E752:O752)</f>
        <v>16651.349999999999</v>
      </c>
      <c r="Q752" s="19">
        <v>6124.47</v>
      </c>
      <c r="R752" s="21">
        <f>P752-Q752</f>
        <v>10526.879999999997</v>
      </c>
    </row>
    <row r="753" spans="1:18" x14ac:dyDescent="0.25">
      <c r="A753" s="29">
        <v>594</v>
      </c>
      <c r="B753" s="29" t="s">
        <v>165</v>
      </c>
      <c r="C753" s="30" t="s">
        <v>63</v>
      </c>
      <c r="D753" s="30" t="s">
        <v>40</v>
      </c>
      <c r="E753" s="31">
        <v>7496.86</v>
      </c>
      <c r="F753" s="31">
        <v>1944.02</v>
      </c>
      <c r="G753" s="31">
        <v>0</v>
      </c>
      <c r="H753" s="31">
        <v>0</v>
      </c>
      <c r="I753" s="31">
        <v>0</v>
      </c>
      <c r="J753" s="31">
        <v>0</v>
      </c>
      <c r="K753" s="31">
        <v>0</v>
      </c>
      <c r="L753" s="31">
        <v>0</v>
      </c>
      <c r="M753" s="31">
        <v>521.52</v>
      </c>
      <c r="N753" s="31">
        <v>0</v>
      </c>
      <c r="O753" s="31">
        <v>0</v>
      </c>
      <c r="P753" s="21">
        <f>SUM(E753:O753)</f>
        <v>9962.4</v>
      </c>
      <c r="Q753" s="19">
        <v>3684.48</v>
      </c>
      <c r="R753" s="21">
        <f>P753-Q753</f>
        <v>6277.92</v>
      </c>
    </row>
    <row r="754" spans="1:18" x14ac:dyDescent="0.25">
      <c r="A754" s="29">
        <v>5745</v>
      </c>
      <c r="B754" s="29" t="s">
        <v>734</v>
      </c>
      <c r="C754" s="30" t="s">
        <v>35</v>
      </c>
      <c r="D754" s="30" t="s">
        <v>59</v>
      </c>
      <c r="E754" s="31">
        <v>1850.96</v>
      </c>
      <c r="F754" s="31">
        <v>0</v>
      </c>
      <c r="G754" s="31">
        <v>0</v>
      </c>
      <c r="H754" s="31">
        <v>0</v>
      </c>
      <c r="I754" s="31">
        <v>0</v>
      </c>
      <c r="J754" s="31">
        <v>0</v>
      </c>
      <c r="K754" s="31">
        <v>1500</v>
      </c>
      <c r="L754" s="31">
        <v>0</v>
      </c>
      <c r="M754" s="31">
        <v>0</v>
      </c>
      <c r="N754" s="31">
        <v>0</v>
      </c>
      <c r="O754" s="31">
        <v>0</v>
      </c>
      <c r="P754" s="21">
        <f>SUM(E754:O754)</f>
        <v>3350.96</v>
      </c>
      <c r="Q754" s="19">
        <v>1506.6</v>
      </c>
      <c r="R754" s="21">
        <f>P754-Q754</f>
        <v>1844.3600000000001</v>
      </c>
    </row>
    <row r="755" spans="1:18" x14ac:dyDescent="0.25">
      <c r="A755" s="29">
        <v>7050</v>
      </c>
      <c r="B755" s="29" t="s">
        <v>493</v>
      </c>
      <c r="C755" s="30" t="s">
        <v>52</v>
      </c>
      <c r="D755" s="30" t="s">
        <v>112</v>
      </c>
      <c r="E755" s="31">
        <v>3347.89</v>
      </c>
      <c r="F755" s="31">
        <v>0</v>
      </c>
      <c r="G755" s="31">
        <v>0</v>
      </c>
      <c r="H755" s="31">
        <v>0</v>
      </c>
      <c r="I755" s="31">
        <v>743.98</v>
      </c>
      <c r="J755" s="31">
        <v>0</v>
      </c>
      <c r="K755" s="31">
        <v>0</v>
      </c>
      <c r="L755" s="31">
        <v>0</v>
      </c>
      <c r="M755" s="31">
        <v>0</v>
      </c>
      <c r="N755" s="31">
        <v>0</v>
      </c>
      <c r="O755" s="31">
        <v>0</v>
      </c>
      <c r="P755" s="21">
        <f>SUM(E755:O755)</f>
        <v>4091.87</v>
      </c>
      <c r="Q755" s="19">
        <v>1111.77</v>
      </c>
      <c r="R755" s="21">
        <f>P755-Q755</f>
        <v>2980.1</v>
      </c>
    </row>
    <row r="756" spans="1:18" x14ac:dyDescent="0.25">
      <c r="A756" s="29">
        <v>6540</v>
      </c>
      <c r="B756" s="29" t="s">
        <v>389</v>
      </c>
      <c r="C756" s="30" t="s">
        <v>35</v>
      </c>
      <c r="D756" s="30" t="s">
        <v>14</v>
      </c>
      <c r="E756" s="31">
        <v>1779.08</v>
      </c>
      <c r="F756" s="31">
        <v>0</v>
      </c>
      <c r="G756" s="31">
        <v>0</v>
      </c>
      <c r="H756" s="31">
        <v>0</v>
      </c>
      <c r="I756" s="31">
        <v>0</v>
      </c>
      <c r="J756" s="31">
        <v>0</v>
      </c>
      <c r="K756" s="31">
        <v>1500</v>
      </c>
      <c r="L756" s="31">
        <v>0</v>
      </c>
      <c r="M756" s="31">
        <v>0</v>
      </c>
      <c r="N756" s="31">
        <v>0</v>
      </c>
      <c r="O756" s="31">
        <v>0</v>
      </c>
      <c r="P756" s="21">
        <f>SUM(E756:O756)</f>
        <v>3279.08</v>
      </c>
      <c r="Q756" s="19">
        <v>1541.43</v>
      </c>
      <c r="R756" s="21">
        <f>P756-Q756</f>
        <v>1737.6499999999999</v>
      </c>
    </row>
    <row r="757" spans="1:18" x14ac:dyDescent="0.25">
      <c r="A757" s="29">
        <v>6594</v>
      </c>
      <c r="B757" s="29" t="s">
        <v>397</v>
      </c>
      <c r="C757" s="30" t="s">
        <v>47</v>
      </c>
      <c r="D757" s="30" t="s">
        <v>14</v>
      </c>
      <c r="E757" s="31">
        <v>2121.92</v>
      </c>
      <c r="F757" s="31">
        <v>0</v>
      </c>
      <c r="G757" s="31">
        <v>0</v>
      </c>
      <c r="H757" s="31">
        <v>0</v>
      </c>
      <c r="I757" s="31">
        <v>0</v>
      </c>
      <c r="J757" s="31">
        <v>0</v>
      </c>
      <c r="K757" s="31">
        <v>0</v>
      </c>
      <c r="L757" s="31">
        <v>0</v>
      </c>
      <c r="M757" s="31">
        <v>0</v>
      </c>
      <c r="N757" s="31">
        <v>0</v>
      </c>
      <c r="O757" s="31">
        <v>0</v>
      </c>
      <c r="P757" s="21">
        <f>SUM(E757:O757)</f>
        <v>2121.92</v>
      </c>
      <c r="Q757" s="19">
        <v>836.39</v>
      </c>
      <c r="R757" s="21">
        <f>P757-Q757</f>
        <v>1285.5300000000002</v>
      </c>
    </row>
    <row r="758" spans="1:18" x14ac:dyDescent="0.25">
      <c r="A758" s="29">
        <v>6406</v>
      </c>
      <c r="B758" s="29" t="s">
        <v>355</v>
      </c>
      <c r="C758" s="30" t="s">
        <v>45</v>
      </c>
      <c r="D758" s="30" t="s">
        <v>29</v>
      </c>
      <c r="E758" s="31">
        <v>2844.57</v>
      </c>
      <c r="F758" s="31">
        <v>0</v>
      </c>
      <c r="G758" s="31">
        <v>0</v>
      </c>
      <c r="H758" s="31">
        <v>0</v>
      </c>
      <c r="I758" s="31">
        <v>0</v>
      </c>
      <c r="J758" s="31">
        <v>0</v>
      </c>
      <c r="K758" s="31">
        <v>0</v>
      </c>
      <c r="L758" s="31">
        <v>0</v>
      </c>
      <c r="M758" s="31">
        <v>0</v>
      </c>
      <c r="N758" s="31">
        <v>0</v>
      </c>
      <c r="O758" s="31">
        <v>1991.2</v>
      </c>
      <c r="P758" s="21">
        <f>SUM(E758:O758)</f>
        <v>4835.7700000000004</v>
      </c>
      <c r="Q758" s="19">
        <v>1410.31</v>
      </c>
      <c r="R758" s="21">
        <f>P758-Q758</f>
        <v>3425.4600000000005</v>
      </c>
    </row>
    <row r="759" spans="1:18" x14ac:dyDescent="0.25">
      <c r="A759" s="29">
        <v>7310</v>
      </c>
      <c r="B759" s="29" t="s">
        <v>536</v>
      </c>
      <c r="C759" s="30" t="s">
        <v>47</v>
      </c>
      <c r="D759" s="30" t="s">
        <v>14</v>
      </c>
      <c r="E759" s="31">
        <v>2121.92</v>
      </c>
      <c r="F759" s="31">
        <v>0</v>
      </c>
      <c r="G759" s="31">
        <v>0</v>
      </c>
      <c r="H759" s="31">
        <v>0</v>
      </c>
      <c r="I759" s="31">
        <v>0</v>
      </c>
      <c r="J759" s="31">
        <v>0</v>
      </c>
      <c r="K759" s="31">
        <v>0</v>
      </c>
      <c r="L759" s="31">
        <v>0</v>
      </c>
      <c r="M759" s="31">
        <v>0</v>
      </c>
      <c r="N759" s="31">
        <v>0</v>
      </c>
      <c r="O759" s="31">
        <v>0</v>
      </c>
      <c r="P759" s="21">
        <f>SUM(E759:O759)</f>
        <v>2121.92</v>
      </c>
      <c r="Q759" s="19">
        <v>441.79</v>
      </c>
      <c r="R759" s="21">
        <f>P759-Q759</f>
        <v>1680.13</v>
      </c>
    </row>
    <row r="760" spans="1:18" x14ac:dyDescent="0.25">
      <c r="A760" s="29">
        <v>5543</v>
      </c>
      <c r="B760" s="29" t="s">
        <v>705</v>
      </c>
      <c r="C760" s="30" t="s">
        <v>45</v>
      </c>
      <c r="D760" s="30" t="s">
        <v>59</v>
      </c>
      <c r="E760" s="31">
        <v>2901.46</v>
      </c>
      <c r="F760" s="31">
        <v>0</v>
      </c>
      <c r="G760" s="31">
        <v>0</v>
      </c>
      <c r="H760" s="31">
        <v>0</v>
      </c>
      <c r="I760" s="31">
        <v>0</v>
      </c>
      <c r="J760" s="31">
        <v>0</v>
      </c>
      <c r="K760" s="31">
        <v>1500</v>
      </c>
      <c r="L760" s="31">
        <v>0</v>
      </c>
      <c r="M760" s="31">
        <v>241.69</v>
      </c>
      <c r="N760" s="31">
        <v>0</v>
      </c>
      <c r="O760" s="31">
        <v>0</v>
      </c>
      <c r="P760" s="21">
        <f>SUM(E760:O760)</f>
        <v>4643.1499999999996</v>
      </c>
      <c r="Q760" s="19">
        <v>479.94</v>
      </c>
      <c r="R760" s="21">
        <f>P760-Q760</f>
        <v>4163.21</v>
      </c>
    </row>
    <row r="761" spans="1:18" x14ac:dyDescent="0.25">
      <c r="A761" s="29">
        <v>7136</v>
      </c>
      <c r="B761" s="29" t="s">
        <v>975</v>
      </c>
      <c r="C761" s="30" t="s">
        <v>55</v>
      </c>
      <c r="D761" s="30" t="s">
        <v>14</v>
      </c>
      <c r="E761" s="31">
        <v>5045.45</v>
      </c>
      <c r="F761" s="31">
        <v>0</v>
      </c>
      <c r="G761" s="31">
        <v>324.2</v>
      </c>
      <c r="H761" s="31">
        <v>0</v>
      </c>
      <c r="I761" s="31">
        <v>0</v>
      </c>
      <c r="J761" s="31">
        <v>0</v>
      </c>
      <c r="K761" s="31">
        <v>0</v>
      </c>
      <c r="L761" s="31">
        <v>0</v>
      </c>
      <c r="M761" s="31">
        <v>0</v>
      </c>
      <c r="N761" s="31">
        <v>0</v>
      </c>
      <c r="O761" s="31">
        <v>0</v>
      </c>
      <c r="P761" s="21">
        <f>SUM(E761:O761)</f>
        <v>5369.65</v>
      </c>
      <c r="Q761" s="19">
        <v>1792.47</v>
      </c>
      <c r="R761" s="21">
        <f>P761-Q761</f>
        <v>3577.1799999999994</v>
      </c>
    </row>
    <row r="762" spans="1:18" x14ac:dyDescent="0.25">
      <c r="A762" s="29">
        <v>5057</v>
      </c>
      <c r="B762" s="29" t="s">
        <v>680</v>
      </c>
      <c r="C762" s="30" t="s">
        <v>16</v>
      </c>
      <c r="D762" s="30" t="s">
        <v>68</v>
      </c>
      <c r="E762" s="31">
        <v>5570.59</v>
      </c>
      <c r="F762" s="31">
        <v>0</v>
      </c>
      <c r="G762" s="31">
        <v>0</v>
      </c>
      <c r="H762" s="31">
        <v>0</v>
      </c>
      <c r="I762" s="31">
        <v>0</v>
      </c>
      <c r="J762" s="31">
        <v>0</v>
      </c>
      <c r="K762" s="31">
        <v>0</v>
      </c>
      <c r="L762" s="31">
        <v>0</v>
      </c>
      <c r="M762" s="31">
        <v>159.19999999999999</v>
      </c>
      <c r="N762" s="31">
        <v>0</v>
      </c>
      <c r="O762" s="31">
        <v>0</v>
      </c>
      <c r="P762" s="21">
        <f>SUM(E762:O762)</f>
        <v>5729.79</v>
      </c>
      <c r="Q762" s="19">
        <v>800.66</v>
      </c>
      <c r="R762" s="21">
        <f>P762-Q762</f>
        <v>4929.13</v>
      </c>
    </row>
    <row r="763" spans="1:18" x14ac:dyDescent="0.25">
      <c r="A763" s="29">
        <v>5796</v>
      </c>
      <c r="B763" s="29" t="s">
        <v>269</v>
      </c>
      <c r="C763" s="30" t="s">
        <v>45</v>
      </c>
      <c r="D763" s="30" t="s">
        <v>714</v>
      </c>
      <c r="E763" s="31">
        <v>2176.09</v>
      </c>
      <c r="F763" s="31">
        <v>0</v>
      </c>
      <c r="G763" s="31">
        <v>0</v>
      </c>
      <c r="H763" s="31">
        <v>0</v>
      </c>
      <c r="I763" s="31">
        <v>0</v>
      </c>
      <c r="J763" s="31">
        <v>0</v>
      </c>
      <c r="K763" s="31">
        <v>0</v>
      </c>
      <c r="L763" s="31">
        <v>0</v>
      </c>
      <c r="M763" s="31">
        <v>0</v>
      </c>
      <c r="N763" s="31">
        <v>0</v>
      </c>
      <c r="O763" s="31">
        <v>0</v>
      </c>
      <c r="P763" s="21">
        <f>SUM(E763:O763)</f>
        <v>2176.09</v>
      </c>
      <c r="Q763" s="19">
        <v>171.52</v>
      </c>
      <c r="R763" s="21">
        <f>P763-Q763</f>
        <v>2004.5700000000002</v>
      </c>
    </row>
    <row r="764" spans="1:18" x14ac:dyDescent="0.25">
      <c r="A764" s="29">
        <v>5832</v>
      </c>
      <c r="B764" s="29" t="s">
        <v>746</v>
      </c>
      <c r="C764" s="30" t="s">
        <v>16</v>
      </c>
      <c r="D764" s="30" t="s">
        <v>29</v>
      </c>
      <c r="E764" s="31">
        <v>5146.37</v>
      </c>
      <c r="F764" s="31">
        <v>0</v>
      </c>
      <c r="G764" s="31">
        <v>0</v>
      </c>
      <c r="H764" s="31">
        <v>0</v>
      </c>
      <c r="I764" s="31">
        <v>0</v>
      </c>
      <c r="J764" s="31">
        <v>0</v>
      </c>
      <c r="K764" s="31">
        <v>0</v>
      </c>
      <c r="L764" s="31">
        <v>0</v>
      </c>
      <c r="M764" s="31">
        <v>0</v>
      </c>
      <c r="N764" s="31">
        <v>0</v>
      </c>
      <c r="O764" s="31">
        <v>0</v>
      </c>
      <c r="P764" s="21">
        <f>SUM(E764:O764)</f>
        <v>5146.37</v>
      </c>
      <c r="Q764" s="19">
        <v>550.91999999999996</v>
      </c>
      <c r="R764" s="21">
        <f>P764-Q764</f>
        <v>4595.45</v>
      </c>
    </row>
    <row r="765" spans="1:18" x14ac:dyDescent="0.25">
      <c r="A765" s="29">
        <v>5435</v>
      </c>
      <c r="B765" s="29" t="s">
        <v>693</v>
      </c>
      <c r="C765" s="30" t="s">
        <v>106</v>
      </c>
      <c r="D765" s="30" t="s">
        <v>44</v>
      </c>
      <c r="E765" s="31">
        <v>4519.17</v>
      </c>
      <c r="F765" s="31">
        <v>0</v>
      </c>
      <c r="G765" s="31">
        <v>648.4</v>
      </c>
      <c r="H765" s="31">
        <v>0</v>
      </c>
      <c r="I765" s="31">
        <v>0</v>
      </c>
      <c r="J765" s="31">
        <v>0</v>
      </c>
      <c r="K765" s="31">
        <v>1500</v>
      </c>
      <c r="L765" s="31">
        <v>0</v>
      </c>
      <c r="M765" s="31">
        <v>0</v>
      </c>
      <c r="N765" s="31">
        <v>0</v>
      </c>
      <c r="O765" s="31">
        <v>0</v>
      </c>
      <c r="P765" s="21">
        <f>SUM(E765:O765)</f>
        <v>6667.57</v>
      </c>
      <c r="Q765" s="19">
        <v>2594.69</v>
      </c>
      <c r="R765" s="21">
        <f>P765-Q765</f>
        <v>4072.8799999999997</v>
      </c>
    </row>
    <row r="766" spans="1:18" x14ac:dyDescent="0.25">
      <c r="A766" s="29">
        <v>6110</v>
      </c>
      <c r="B766" s="29" t="s">
        <v>780</v>
      </c>
      <c r="C766" s="30" t="s">
        <v>37</v>
      </c>
      <c r="D766" s="30" t="s">
        <v>29</v>
      </c>
      <c r="E766" s="31">
        <v>5146.37</v>
      </c>
      <c r="F766" s="31">
        <v>0</v>
      </c>
      <c r="G766" s="31">
        <v>0</v>
      </c>
      <c r="H766" s="31">
        <v>0</v>
      </c>
      <c r="I766" s="31">
        <v>0</v>
      </c>
      <c r="J766" s="31">
        <v>0</v>
      </c>
      <c r="K766" s="31">
        <v>0</v>
      </c>
      <c r="L766" s="31">
        <v>0</v>
      </c>
      <c r="M766" s="31">
        <v>613.83000000000004</v>
      </c>
      <c r="N766" s="31">
        <v>0</v>
      </c>
      <c r="O766" s="31">
        <v>0</v>
      </c>
      <c r="P766" s="21">
        <f>SUM(E766:O766)</f>
        <v>5760.2</v>
      </c>
      <c r="Q766" s="19">
        <v>1497.8</v>
      </c>
      <c r="R766" s="21">
        <f>P766-Q766</f>
        <v>4262.3999999999996</v>
      </c>
    </row>
    <row r="767" spans="1:18" x14ac:dyDescent="0.25">
      <c r="A767" s="29">
        <v>5747</v>
      </c>
      <c r="B767" s="29" t="s">
        <v>257</v>
      </c>
      <c r="C767" s="30" t="s">
        <v>62</v>
      </c>
      <c r="D767" s="30" t="s">
        <v>59</v>
      </c>
      <c r="E767" s="31">
        <v>2901.46</v>
      </c>
      <c r="F767" s="31">
        <v>0</v>
      </c>
      <c r="G767" s="31">
        <v>870.44</v>
      </c>
      <c r="H767" s="31">
        <v>0</v>
      </c>
      <c r="I767" s="31">
        <v>0</v>
      </c>
      <c r="J767" s="31">
        <v>0</v>
      </c>
      <c r="K767" s="31">
        <v>0</v>
      </c>
      <c r="L767" s="31">
        <v>0</v>
      </c>
      <c r="M767" s="31">
        <v>0</v>
      </c>
      <c r="N767" s="31">
        <v>0</v>
      </c>
      <c r="O767" s="31">
        <v>0</v>
      </c>
      <c r="P767" s="21">
        <f>SUM(E767:O767)</f>
        <v>3771.9</v>
      </c>
      <c r="Q767" s="19">
        <v>1684.39</v>
      </c>
      <c r="R767" s="21">
        <f>P767-Q767</f>
        <v>2087.5100000000002</v>
      </c>
    </row>
    <row r="768" spans="1:18" x14ac:dyDescent="0.25">
      <c r="A768" s="29">
        <v>5805</v>
      </c>
      <c r="B768" s="29" t="s">
        <v>738</v>
      </c>
      <c r="C768" s="30" t="s">
        <v>41</v>
      </c>
      <c r="D768" s="30">
        <v>3</v>
      </c>
      <c r="E768" s="31">
        <v>11606.03</v>
      </c>
      <c r="F768" s="31">
        <v>0</v>
      </c>
      <c r="G768" s="31">
        <v>0</v>
      </c>
      <c r="H768" s="31">
        <v>0</v>
      </c>
      <c r="I768" s="31">
        <v>0</v>
      </c>
      <c r="J768" s="31">
        <v>0</v>
      </c>
      <c r="K768" s="31">
        <v>0</v>
      </c>
      <c r="L768" s="31">
        <v>0</v>
      </c>
      <c r="M768" s="31">
        <v>0</v>
      </c>
      <c r="N768" s="31">
        <v>0</v>
      </c>
      <c r="O768" s="31">
        <v>0</v>
      </c>
      <c r="P768" s="21">
        <f>SUM(E768:O768)</f>
        <v>11606.03</v>
      </c>
      <c r="Q768" s="19">
        <v>3004.28</v>
      </c>
      <c r="R768" s="21">
        <f>P768-Q768</f>
        <v>8601.75</v>
      </c>
    </row>
    <row r="769" spans="1:18" x14ac:dyDescent="0.25">
      <c r="A769" s="29">
        <v>4461</v>
      </c>
      <c r="B769" s="29" t="s">
        <v>653</v>
      </c>
      <c r="C769" s="30" t="s">
        <v>55</v>
      </c>
      <c r="D769" s="30" t="s">
        <v>40</v>
      </c>
      <c r="E769" s="31">
        <v>5682</v>
      </c>
      <c r="F769" s="31">
        <v>0</v>
      </c>
      <c r="G769" s="31">
        <v>324.2</v>
      </c>
      <c r="H769" s="31">
        <v>0</v>
      </c>
      <c r="I769" s="31">
        <v>0</v>
      </c>
      <c r="J769" s="31">
        <v>0</v>
      </c>
      <c r="K769" s="31">
        <v>0</v>
      </c>
      <c r="L769" s="31">
        <v>0</v>
      </c>
      <c r="M769" s="31">
        <v>0</v>
      </c>
      <c r="N769" s="31">
        <v>0</v>
      </c>
      <c r="O769" s="31">
        <v>0</v>
      </c>
      <c r="P769" s="21">
        <f>SUM(E769:O769)</f>
        <v>6006.2</v>
      </c>
      <c r="Q769" s="19">
        <v>2719.87</v>
      </c>
      <c r="R769" s="21">
        <f>P769-Q769</f>
        <v>3286.33</v>
      </c>
    </row>
    <row r="770" spans="1:18" x14ac:dyDescent="0.25">
      <c r="A770" s="29">
        <v>6833</v>
      </c>
      <c r="B770" s="29" t="s">
        <v>444</v>
      </c>
      <c r="C770" s="30" t="s">
        <v>58</v>
      </c>
      <c r="D770" s="30" t="s">
        <v>14</v>
      </c>
      <c r="E770" s="31">
        <v>2788.79</v>
      </c>
      <c r="F770" s="31">
        <v>0</v>
      </c>
      <c r="G770" s="31">
        <v>0</v>
      </c>
      <c r="H770" s="31">
        <v>0</v>
      </c>
      <c r="I770" s="31">
        <v>619.73</v>
      </c>
      <c r="J770" s="31">
        <v>0</v>
      </c>
      <c r="K770" s="31">
        <v>0</v>
      </c>
      <c r="L770" s="31">
        <v>0</v>
      </c>
      <c r="M770" s="31">
        <v>0</v>
      </c>
      <c r="N770" s="31">
        <v>0</v>
      </c>
      <c r="O770" s="31">
        <v>0</v>
      </c>
      <c r="P770" s="21">
        <f>SUM(E770:O770)</f>
        <v>3408.52</v>
      </c>
      <c r="Q770" s="19">
        <v>779.71</v>
      </c>
      <c r="R770" s="21">
        <f>P770-Q770</f>
        <v>2628.81</v>
      </c>
    </row>
    <row r="771" spans="1:18" x14ac:dyDescent="0.25">
      <c r="A771" s="29">
        <v>6541</v>
      </c>
      <c r="B771" s="29" t="s">
        <v>846</v>
      </c>
      <c r="C771" s="30" t="s">
        <v>16</v>
      </c>
      <c r="D771" s="30" t="s">
        <v>14</v>
      </c>
      <c r="E771" s="31">
        <v>5045.45</v>
      </c>
      <c r="F771" s="31">
        <v>0</v>
      </c>
      <c r="G771" s="31">
        <v>0</v>
      </c>
      <c r="H771" s="31">
        <v>0</v>
      </c>
      <c r="I771" s="31">
        <v>0</v>
      </c>
      <c r="J771" s="31">
        <v>0</v>
      </c>
      <c r="K771" s="31">
        <v>0</v>
      </c>
      <c r="L771" s="31">
        <v>0</v>
      </c>
      <c r="M771" s="31">
        <v>0</v>
      </c>
      <c r="N771" s="31">
        <v>0</v>
      </c>
      <c r="O771" s="31">
        <v>0</v>
      </c>
      <c r="P771" s="21">
        <f>SUM(E771:O771)</f>
        <v>5045.45</v>
      </c>
      <c r="Q771" s="19">
        <v>524.14</v>
      </c>
      <c r="R771" s="21">
        <f>P771-Q771</f>
        <v>4521.3099999999995</v>
      </c>
    </row>
    <row r="772" spans="1:18" x14ac:dyDescent="0.25">
      <c r="A772" s="29">
        <v>7353</v>
      </c>
      <c r="B772" s="29" t="s">
        <v>554</v>
      </c>
      <c r="C772" s="30" t="s">
        <v>47</v>
      </c>
      <c r="D772" s="30" t="s">
        <v>14</v>
      </c>
      <c r="E772" s="31">
        <v>2121.92</v>
      </c>
      <c r="F772" s="31">
        <v>0</v>
      </c>
      <c r="G772" s="31">
        <v>0</v>
      </c>
      <c r="H772" s="31">
        <v>0</v>
      </c>
      <c r="I772" s="31">
        <v>0</v>
      </c>
      <c r="J772" s="31">
        <v>0</v>
      </c>
      <c r="K772" s="31">
        <v>0</v>
      </c>
      <c r="L772" s="31">
        <v>0</v>
      </c>
      <c r="M772" s="31">
        <v>0</v>
      </c>
      <c r="N772" s="31">
        <v>0</v>
      </c>
      <c r="O772" s="31">
        <v>0</v>
      </c>
      <c r="P772" s="21">
        <f>SUM(E772:O772)</f>
        <v>2121.92</v>
      </c>
      <c r="Q772" s="19">
        <v>171.65</v>
      </c>
      <c r="R772" s="21">
        <f>P772-Q772</f>
        <v>1950.27</v>
      </c>
    </row>
    <row r="773" spans="1:18" x14ac:dyDescent="0.25">
      <c r="A773" s="29">
        <v>6748</v>
      </c>
      <c r="B773" s="29" t="s">
        <v>885</v>
      </c>
      <c r="C773" s="30" t="s">
        <v>45</v>
      </c>
      <c r="D773" s="30" t="s">
        <v>14</v>
      </c>
      <c r="E773" s="31">
        <v>2788.79</v>
      </c>
      <c r="F773" s="31">
        <v>0</v>
      </c>
      <c r="G773" s="31">
        <v>0</v>
      </c>
      <c r="H773" s="31">
        <v>0</v>
      </c>
      <c r="I773" s="31">
        <v>0</v>
      </c>
      <c r="J773" s="31">
        <v>0</v>
      </c>
      <c r="K773" s="31">
        <v>2510.92</v>
      </c>
      <c r="L773" s="31">
        <v>0</v>
      </c>
      <c r="M773" s="31">
        <v>0</v>
      </c>
      <c r="N773" s="31">
        <v>0</v>
      </c>
      <c r="O773" s="31">
        <v>0</v>
      </c>
      <c r="P773" s="21">
        <f>SUM(E773:O773)</f>
        <v>5299.71</v>
      </c>
      <c r="Q773" s="19">
        <v>1340.16</v>
      </c>
      <c r="R773" s="21">
        <f>P773-Q773</f>
        <v>3959.55</v>
      </c>
    </row>
    <row r="774" spans="1:18" x14ac:dyDescent="0.25">
      <c r="A774" s="29">
        <v>4731</v>
      </c>
      <c r="B774" s="29" t="s">
        <v>195</v>
      </c>
      <c r="C774" s="30" t="s">
        <v>63</v>
      </c>
      <c r="D774" s="30" t="s">
        <v>40</v>
      </c>
      <c r="E774" s="31">
        <v>7496.86</v>
      </c>
      <c r="F774" s="31">
        <v>0</v>
      </c>
      <c r="G774" s="31">
        <v>0</v>
      </c>
      <c r="H774" s="31">
        <v>0</v>
      </c>
      <c r="I774" s="31">
        <v>0</v>
      </c>
      <c r="J774" s="31">
        <v>0</v>
      </c>
      <c r="K774" s="31">
        <v>1500</v>
      </c>
      <c r="L774" s="31">
        <v>0</v>
      </c>
      <c r="M774" s="31">
        <v>0</v>
      </c>
      <c r="N774" s="31">
        <v>0</v>
      </c>
      <c r="O774" s="31">
        <v>0</v>
      </c>
      <c r="P774" s="21">
        <f>SUM(E774:O774)</f>
        <v>8996.86</v>
      </c>
      <c r="Q774" s="19">
        <v>4007.59</v>
      </c>
      <c r="R774" s="21">
        <f>P774-Q774</f>
        <v>4989.2700000000004</v>
      </c>
    </row>
    <row r="775" spans="1:18" x14ac:dyDescent="0.25">
      <c r="A775" s="29">
        <v>7390</v>
      </c>
      <c r="B775" s="29" t="s">
        <v>570</v>
      </c>
      <c r="C775" s="30" t="s">
        <v>45</v>
      </c>
      <c r="D775" s="30" t="s">
        <v>14</v>
      </c>
      <c r="E775" s="31">
        <v>2788.79</v>
      </c>
      <c r="F775" s="31">
        <v>0</v>
      </c>
      <c r="G775" s="31">
        <v>0</v>
      </c>
      <c r="H775" s="31">
        <v>0</v>
      </c>
      <c r="I775" s="31">
        <v>0</v>
      </c>
      <c r="J775" s="31">
        <v>0</v>
      </c>
      <c r="K775" s="31">
        <v>0</v>
      </c>
      <c r="L775" s="31">
        <v>0</v>
      </c>
      <c r="M775" s="31">
        <v>0</v>
      </c>
      <c r="N775" s="31">
        <v>0</v>
      </c>
      <c r="O775" s="31">
        <v>0</v>
      </c>
      <c r="P775" s="21">
        <f>SUM(E775:O775)</f>
        <v>2788.79</v>
      </c>
      <c r="Q775" s="19">
        <v>395.07</v>
      </c>
      <c r="R775" s="21">
        <f>P775-Q775</f>
        <v>2393.7199999999998</v>
      </c>
    </row>
    <row r="776" spans="1:18" x14ac:dyDescent="0.25">
      <c r="A776" s="29">
        <v>6290</v>
      </c>
      <c r="B776" s="29" t="s">
        <v>335</v>
      </c>
      <c r="C776" s="30" t="s">
        <v>107</v>
      </c>
      <c r="D776" s="30" t="s">
        <v>112</v>
      </c>
      <c r="E776" s="31">
        <v>29963.8</v>
      </c>
      <c r="F776" s="31">
        <v>0</v>
      </c>
      <c r="G776" s="31">
        <v>0</v>
      </c>
      <c r="H776" s="31">
        <v>0</v>
      </c>
      <c r="I776" s="31">
        <v>6658.62</v>
      </c>
      <c r="J776" s="31">
        <v>0</v>
      </c>
      <c r="K776" s="31">
        <v>0</v>
      </c>
      <c r="L776" s="31">
        <v>0</v>
      </c>
      <c r="M776" s="31">
        <v>0</v>
      </c>
      <c r="N776" s="31">
        <v>0</v>
      </c>
      <c r="O776" s="31">
        <v>0</v>
      </c>
      <c r="P776" s="21">
        <f>SUM(E776:O776)</f>
        <v>36622.42</v>
      </c>
      <c r="Q776" s="19">
        <v>10385.92</v>
      </c>
      <c r="R776" s="21">
        <f>P776-Q776</f>
        <v>26236.5</v>
      </c>
    </row>
    <row r="777" spans="1:18" x14ac:dyDescent="0.25">
      <c r="A777" s="29">
        <v>4529</v>
      </c>
      <c r="B777" s="29" t="s">
        <v>181</v>
      </c>
      <c r="C777" s="30" t="s">
        <v>63</v>
      </c>
      <c r="D777" s="30" t="s">
        <v>40</v>
      </c>
      <c r="E777" s="31">
        <v>7496.86</v>
      </c>
      <c r="F777" s="31">
        <v>0</v>
      </c>
      <c r="G777" s="31">
        <v>0</v>
      </c>
      <c r="H777" s="31">
        <v>2377.1299999999992</v>
      </c>
      <c r="I777" s="31">
        <v>0</v>
      </c>
      <c r="J777" s="31">
        <v>0</v>
      </c>
      <c r="K777" s="31">
        <v>0</v>
      </c>
      <c r="L777" s="31">
        <v>0</v>
      </c>
      <c r="M777" s="31">
        <v>295.18</v>
      </c>
      <c r="N777" s="31">
        <v>0</v>
      </c>
      <c r="O777" s="31">
        <v>0</v>
      </c>
      <c r="P777" s="21">
        <f>SUM(E777:O777)</f>
        <v>10169.169999999998</v>
      </c>
      <c r="Q777" s="19">
        <v>2556.59</v>
      </c>
      <c r="R777" s="21">
        <f>P777-Q777</f>
        <v>7612.5799999999981</v>
      </c>
    </row>
    <row r="778" spans="1:18" x14ac:dyDescent="0.25">
      <c r="A778" s="29">
        <v>5693</v>
      </c>
      <c r="B778" s="29" t="s">
        <v>246</v>
      </c>
      <c r="C778" s="30" t="s">
        <v>38</v>
      </c>
      <c r="D778" s="30" t="s">
        <v>112</v>
      </c>
      <c r="E778" s="31">
        <v>6974.78</v>
      </c>
      <c r="F778" s="31">
        <v>0</v>
      </c>
      <c r="G778" s="31">
        <v>0</v>
      </c>
      <c r="H778" s="31">
        <v>0</v>
      </c>
      <c r="I778" s="31">
        <v>0</v>
      </c>
      <c r="J778" s="31">
        <v>0</v>
      </c>
      <c r="K778" s="31">
        <v>0</v>
      </c>
      <c r="L778" s="31">
        <v>0</v>
      </c>
      <c r="M778" s="31">
        <v>0</v>
      </c>
      <c r="N778" s="31">
        <v>0</v>
      </c>
      <c r="O778" s="31">
        <v>0</v>
      </c>
      <c r="P778" s="21">
        <f>SUM(E778:O778)</f>
        <v>6974.78</v>
      </c>
      <c r="Q778" s="19">
        <v>1523.4</v>
      </c>
      <c r="R778" s="21">
        <f>P778-Q778</f>
        <v>5451.3799999999992</v>
      </c>
    </row>
    <row r="779" spans="1:18" x14ac:dyDescent="0.25">
      <c r="A779" s="29">
        <v>4513</v>
      </c>
      <c r="B779" s="29" t="s">
        <v>180</v>
      </c>
      <c r="C779" s="30" t="s">
        <v>37</v>
      </c>
      <c r="D779" s="30" t="s">
        <v>51</v>
      </c>
      <c r="E779" s="31">
        <v>5461.37</v>
      </c>
      <c r="F779" s="31">
        <v>0</v>
      </c>
      <c r="G779" s="31">
        <v>0</v>
      </c>
      <c r="H779" s="31">
        <v>0</v>
      </c>
      <c r="I779" s="31">
        <v>0</v>
      </c>
      <c r="J779" s="31">
        <v>0</v>
      </c>
      <c r="K779" s="31">
        <v>5021.84</v>
      </c>
      <c r="L779" s="31">
        <v>0</v>
      </c>
      <c r="M779" s="31">
        <v>0</v>
      </c>
      <c r="N779" s="31">
        <v>0</v>
      </c>
      <c r="O779" s="31">
        <v>0</v>
      </c>
      <c r="P779" s="21">
        <f>SUM(E779:O779)</f>
        <v>10483.209999999999</v>
      </c>
      <c r="Q779" s="19">
        <v>2695.5</v>
      </c>
      <c r="R779" s="21">
        <f>P779-Q779</f>
        <v>7787.7099999999991</v>
      </c>
    </row>
    <row r="780" spans="1:18" x14ac:dyDescent="0.25">
      <c r="A780" s="29">
        <v>6294</v>
      </c>
      <c r="B780" s="29" t="s">
        <v>805</v>
      </c>
      <c r="C780" s="30" t="s">
        <v>41</v>
      </c>
      <c r="D780" s="30">
        <v>4</v>
      </c>
      <c r="E780" s="31">
        <v>14507.53</v>
      </c>
      <c r="F780" s="31">
        <v>0</v>
      </c>
      <c r="G780" s="31">
        <v>0</v>
      </c>
      <c r="H780" s="31">
        <v>0</v>
      </c>
      <c r="I780" s="31">
        <v>0</v>
      </c>
      <c r="J780" s="31">
        <v>0</v>
      </c>
      <c r="K780" s="31">
        <v>0</v>
      </c>
      <c r="L780" s="31">
        <v>0</v>
      </c>
      <c r="M780" s="31">
        <v>0</v>
      </c>
      <c r="N780" s="31">
        <v>0</v>
      </c>
      <c r="O780" s="31">
        <v>0</v>
      </c>
      <c r="P780" s="21">
        <f>SUM(E780:O780)</f>
        <v>14507.53</v>
      </c>
      <c r="Q780" s="19">
        <v>8661.18</v>
      </c>
      <c r="R780" s="21">
        <f>P780-Q780</f>
        <v>5846.35</v>
      </c>
    </row>
    <row r="781" spans="1:18" x14ac:dyDescent="0.25">
      <c r="A781" s="29">
        <v>6802</v>
      </c>
      <c r="B781" s="29" t="s">
        <v>438</v>
      </c>
      <c r="C781" s="30" t="s">
        <v>73</v>
      </c>
      <c r="D781" s="30" t="s">
        <v>14</v>
      </c>
      <c r="E781" s="31">
        <v>2347.4499999999998</v>
      </c>
      <c r="F781" s="31">
        <v>0</v>
      </c>
      <c r="G781" s="31">
        <v>0</v>
      </c>
      <c r="H781" s="31">
        <v>0</v>
      </c>
      <c r="I781" s="31">
        <v>0</v>
      </c>
      <c r="J781" s="31">
        <v>0</v>
      </c>
      <c r="K781" s="31">
        <v>0</v>
      </c>
      <c r="L781" s="31">
        <v>0</v>
      </c>
      <c r="M781" s="31">
        <v>0</v>
      </c>
      <c r="N781" s="31">
        <v>0</v>
      </c>
      <c r="O781" s="31">
        <v>0</v>
      </c>
      <c r="P781" s="21">
        <f>SUM(E781:O781)</f>
        <v>2347.4499999999998</v>
      </c>
      <c r="Q781" s="19">
        <v>1274.1099999999999</v>
      </c>
      <c r="R781" s="21">
        <f>P781-Q781</f>
        <v>1073.3399999999999</v>
      </c>
    </row>
    <row r="782" spans="1:18" x14ac:dyDescent="0.25">
      <c r="A782" s="29">
        <v>4619</v>
      </c>
      <c r="B782" s="29" t="s">
        <v>182</v>
      </c>
      <c r="C782" s="30" t="s">
        <v>108</v>
      </c>
      <c r="D782" s="30" t="s">
        <v>40</v>
      </c>
      <c r="E782" s="31">
        <v>3173.8599999999997</v>
      </c>
      <c r="F782" s="31">
        <v>0</v>
      </c>
      <c r="G782" s="31">
        <v>514.14</v>
      </c>
      <c r="H782" s="31">
        <v>0</v>
      </c>
      <c r="I782" s="31">
        <v>0</v>
      </c>
      <c r="J782" s="31">
        <v>0</v>
      </c>
      <c r="K782" s="31">
        <v>0</v>
      </c>
      <c r="L782" s="31">
        <v>0</v>
      </c>
      <c r="M782" s="31">
        <v>680.28</v>
      </c>
      <c r="N782" s="31">
        <v>0</v>
      </c>
      <c r="O782" s="31">
        <v>0</v>
      </c>
      <c r="P782" s="21">
        <f>SUM(E782:O782)</f>
        <v>4368.28</v>
      </c>
      <c r="Q782" s="19">
        <v>336.14</v>
      </c>
      <c r="R782" s="21">
        <f>P782-Q782</f>
        <v>4032.14</v>
      </c>
    </row>
    <row r="783" spans="1:18" x14ac:dyDescent="0.25">
      <c r="A783" s="29">
        <v>6596</v>
      </c>
      <c r="B783" s="29" t="s">
        <v>855</v>
      </c>
      <c r="C783" s="30" t="s">
        <v>28</v>
      </c>
      <c r="D783" s="30" t="s">
        <v>14</v>
      </c>
      <c r="E783" s="31">
        <v>2852.05</v>
      </c>
      <c r="F783" s="31">
        <v>0</v>
      </c>
      <c r="G783" s="31">
        <v>0</v>
      </c>
      <c r="H783" s="31">
        <v>0</v>
      </c>
      <c r="I783" s="31">
        <v>1901.36</v>
      </c>
      <c r="J783" s="31">
        <v>0</v>
      </c>
      <c r="K783" s="31">
        <v>0</v>
      </c>
      <c r="L783" s="31">
        <v>0</v>
      </c>
      <c r="M783" s="31">
        <v>0</v>
      </c>
      <c r="N783" s="31">
        <v>0</v>
      </c>
      <c r="O783" s="31">
        <v>0</v>
      </c>
      <c r="P783" s="21">
        <f>SUM(E783:O783)</f>
        <v>4753.41</v>
      </c>
      <c r="Q783" s="19">
        <v>311.89</v>
      </c>
      <c r="R783" s="21">
        <f>P783-Q783</f>
        <v>4441.5199999999995</v>
      </c>
    </row>
    <row r="784" spans="1:18" x14ac:dyDescent="0.25">
      <c r="A784" s="29">
        <v>5833</v>
      </c>
      <c r="B784" s="29" t="s">
        <v>747</v>
      </c>
      <c r="C784" s="30" t="s">
        <v>74</v>
      </c>
      <c r="D784" s="30" t="s">
        <v>29</v>
      </c>
      <c r="E784" s="31">
        <v>5146.37</v>
      </c>
      <c r="F784" s="31">
        <v>0</v>
      </c>
      <c r="G784" s="31">
        <v>0</v>
      </c>
      <c r="H784" s="31">
        <v>0</v>
      </c>
      <c r="I784" s="31">
        <v>564.9</v>
      </c>
      <c r="J784" s="31">
        <v>0</v>
      </c>
      <c r="K784" s="31">
        <v>5803.01</v>
      </c>
      <c r="L784" s="31">
        <v>0</v>
      </c>
      <c r="M784" s="31">
        <v>195.3</v>
      </c>
      <c r="N784" s="31">
        <v>0</v>
      </c>
      <c r="O784" s="31">
        <v>0</v>
      </c>
      <c r="P784" s="21">
        <f>SUM(E784:O784)</f>
        <v>11709.579999999998</v>
      </c>
      <c r="Q784" s="19">
        <v>2979.05</v>
      </c>
      <c r="R784" s="21">
        <f>P784-Q784</f>
        <v>8730.5299999999988</v>
      </c>
    </row>
    <row r="785" spans="1:18" x14ac:dyDescent="0.25">
      <c r="A785" s="29">
        <v>6564</v>
      </c>
      <c r="B785" s="29" t="s">
        <v>851</v>
      </c>
      <c r="C785" s="30" t="s">
        <v>41</v>
      </c>
      <c r="D785" s="30">
        <v>2</v>
      </c>
      <c r="E785" s="31">
        <v>7253.77</v>
      </c>
      <c r="F785" s="31">
        <v>0</v>
      </c>
      <c r="G785" s="31">
        <v>0</v>
      </c>
      <c r="H785" s="31">
        <v>0</v>
      </c>
      <c r="I785" s="31">
        <v>0</v>
      </c>
      <c r="J785" s="31">
        <v>0</v>
      </c>
      <c r="K785" s="31">
        <v>0</v>
      </c>
      <c r="L785" s="31">
        <v>0</v>
      </c>
      <c r="M785" s="31">
        <v>0</v>
      </c>
      <c r="N785" s="31">
        <v>0</v>
      </c>
      <c r="O785" s="31">
        <v>5077.6400000000003</v>
      </c>
      <c r="P785" s="21">
        <f>SUM(E785:O785)</f>
        <v>12331.41</v>
      </c>
      <c r="Q785" s="19">
        <v>1670.58</v>
      </c>
      <c r="R785" s="21">
        <f>P785-Q785</f>
        <v>10660.83</v>
      </c>
    </row>
    <row r="786" spans="1:18" x14ac:dyDescent="0.25">
      <c r="A786" s="29">
        <v>5720</v>
      </c>
      <c r="B786" s="29" t="s">
        <v>728</v>
      </c>
      <c r="C786" s="30" t="s">
        <v>67</v>
      </c>
      <c r="D786" s="30" t="s">
        <v>14</v>
      </c>
      <c r="E786" s="31">
        <v>5045.45</v>
      </c>
      <c r="F786" s="31">
        <v>0</v>
      </c>
      <c r="G786" s="31">
        <v>0</v>
      </c>
      <c r="H786" s="31">
        <v>0</v>
      </c>
      <c r="I786" s="31">
        <v>0</v>
      </c>
      <c r="J786" s="31">
        <v>0</v>
      </c>
      <c r="K786" s="31">
        <v>0</v>
      </c>
      <c r="L786" s="31">
        <v>0</v>
      </c>
      <c r="M786" s="31">
        <v>0</v>
      </c>
      <c r="N786" s="31">
        <v>0</v>
      </c>
      <c r="O786" s="31">
        <v>0</v>
      </c>
      <c r="P786" s="21">
        <f>SUM(E786:O786)</f>
        <v>5045.45</v>
      </c>
      <c r="Q786" s="19">
        <v>1552.7</v>
      </c>
      <c r="R786" s="21">
        <f>P786-Q786</f>
        <v>3492.75</v>
      </c>
    </row>
    <row r="787" spans="1:18" x14ac:dyDescent="0.25">
      <c r="A787" s="29">
        <v>7491</v>
      </c>
      <c r="B787" s="29" t="s">
        <v>1061</v>
      </c>
      <c r="C787" s="30" t="s">
        <v>47</v>
      </c>
      <c r="D787" s="30" t="s">
        <v>14</v>
      </c>
      <c r="E787" s="31">
        <v>2121.92</v>
      </c>
      <c r="F787" s="31">
        <v>0</v>
      </c>
      <c r="G787" s="31">
        <v>0</v>
      </c>
      <c r="H787" s="31">
        <v>0</v>
      </c>
      <c r="I787" s="31">
        <v>0</v>
      </c>
      <c r="J787" s="31">
        <v>0</v>
      </c>
      <c r="K787" s="31">
        <v>0</v>
      </c>
      <c r="L787" s="31">
        <v>0</v>
      </c>
      <c r="M787" s="31">
        <v>0</v>
      </c>
      <c r="N787" s="31">
        <v>0</v>
      </c>
      <c r="O787" s="31">
        <v>0</v>
      </c>
      <c r="P787" s="21">
        <f>SUM(E787:O787)</f>
        <v>2121.92</v>
      </c>
      <c r="Q787" s="19">
        <v>176.65</v>
      </c>
      <c r="R787" s="21">
        <f>P787-Q787</f>
        <v>1945.27</v>
      </c>
    </row>
    <row r="788" spans="1:18" x14ac:dyDescent="0.25">
      <c r="A788" s="29">
        <v>431</v>
      </c>
      <c r="B788" s="29" t="s">
        <v>633</v>
      </c>
      <c r="C788" s="30" t="s">
        <v>70</v>
      </c>
      <c r="D788" s="30" t="s">
        <v>40</v>
      </c>
      <c r="E788" s="31">
        <v>2301.41</v>
      </c>
      <c r="F788" s="31">
        <v>961.88</v>
      </c>
      <c r="G788" s="31">
        <v>324.2</v>
      </c>
      <c r="H788" s="31">
        <v>0</v>
      </c>
      <c r="I788" s="31">
        <v>0</v>
      </c>
      <c r="J788" s="31">
        <v>0</v>
      </c>
      <c r="K788" s="31">
        <v>0</v>
      </c>
      <c r="L788" s="31">
        <v>0</v>
      </c>
      <c r="M788" s="31">
        <v>0</v>
      </c>
      <c r="N788" s="31">
        <v>0</v>
      </c>
      <c r="O788" s="31">
        <v>0</v>
      </c>
      <c r="P788" s="21">
        <f>SUM(E788:O788)</f>
        <v>3587.49</v>
      </c>
      <c r="Q788" s="19">
        <v>1078.07</v>
      </c>
      <c r="R788" s="21">
        <f>P788-Q788</f>
        <v>2509.42</v>
      </c>
    </row>
    <row r="789" spans="1:18" x14ac:dyDescent="0.25">
      <c r="A789" s="29">
        <v>5670</v>
      </c>
      <c r="B789" s="29" t="s">
        <v>239</v>
      </c>
      <c r="C789" s="30" t="s">
        <v>37</v>
      </c>
      <c r="D789" s="30" t="s">
        <v>59</v>
      </c>
      <c r="E789" s="31">
        <v>5249.29</v>
      </c>
      <c r="F789" s="31">
        <v>0</v>
      </c>
      <c r="G789" s="31">
        <v>0</v>
      </c>
      <c r="H789" s="31">
        <v>0</v>
      </c>
      <c r="I789" s="31">
        <v>0</v>
      </c>
      <c r="J789" s="31">
        <v>0</v>
      </c>
      <c r="K789" s="31">
        <v>0</v>
      </c>
      <c r="L789" s="31">
        <v>0</v>
      </c>
      <c r="M789" s="31">
        <v>0</v>
      </c>
      <c r="N789" s="31">
        <v>0</v>
      </c>
      <c r="O789" s="31">
        <v>0</v>
      </c>
      <c r="P789" s="21">
        <f>SUM(E789:O789)</f>
        <v>5249.29</v>
      </c>
      <c r="Q789" s="19">
        <v>745.16</v>
      </c>
      <c r="R789" s="21">
        <f>P789-Q789</f>
        <v>4504.13</v>
      </c>
    </row>
    <row r="790" spans="1:18" x14ac:dyDescent="0.25">
      <c r="A790" s="29">
        <v>4610</v>
      </c>
      <c r="B790" s="29" t="s">
        <v>660</v>
      </c>
      <c r="C790" s="30" t="s">
        <v>63</v>
      </c>
      <c r="D790" s="30" t="s">
        <v>40</v>
      </c>
      <c r="E790" s="31">
        <v>7496.86</v>
      </c>
      <c r="F790" s="31">
        <v>0</v>
      </c>
      <c r="G790" s="31">
        <v>0</v>
      </c>
      <c r="H790" s="31">
        <v>0</v>
      </c>
      <c r="I790" s="31">
        <v>0</v>
      </c>
      <c r="J790" s="31">
        <v>0</v>
      </c>
      <c r="K790" s="31">
        <v>2194.52</v>
      </c>
      <c r="L790" s="31">
        <v>0</v>
      </c>
      <c r="M790" s="31">
        <v>0</v>
      </c>
      <c r="N790" s="31">
        <v>0</v>
      </c>
      <c r="O790" s="31">
        <v>6783.97</v>
      </c>
      <c r="P790" s="21">
        <f>SUM(E790:O790)</f>
        <v>16475.349999999999</v>
      </c>
      <c r="Q790" s="19">
        <v>3347.17</v>
      </c>
      <c r="R790" s="21">
        <f>P790-Q790</f>
        <v>13128.179999999998</v>
      </c>
    </row>
    <row r="791" spans="1:18" x14ac:dyDescent="0.25">
      <c r="A791" s="29">
        <v>6906</v>
      </c>
      <c r="B791" s="29" t="s">
        <v>920</v>
      </c>
      <c r="C791" s="30" t="s">
        <v>45</v>
      </c>
      <c r="D791" s="30" t="s">
        <v>14</v>
      </c>
      <c r="E791" s="31">
        <v>2788.79</v>
      </c>
      <c r="F791" s="31">
        <v>0</v>
      </c>
      <c r="G791" s="31">
        <v>0</v>
      </c>
      <c r="H791" s="31">
        <v>0</v>
      </c>
      <c r="I791" s="31">
        <v>0</v>
      </c>
      <c r="J791" s="31">
        <v>0</v>
      </c>
      <c r="K791" s="31">
        <v>0</v>
      </c>
      <c r="L791" s="31">
        <v>0</v>
      </c>
      <c r="M791" s="31">
        <v>0</v>
      </c>
      <c r="N791" s="31">
        <v>0</v>
      </c>
      <c r="O791" s="31">
        <v>0</v>
      </c>
      <c r="P791" s="21">
        <f>SUM(E791:O791)</f>
        <v>2788.79</v>
      </c>
      <c r="Q791" s="19">
        <v>942.47</v>
      </c>
      <c r="R791" s="21">
        <f>P791-Q791</f>
        <v>1846.32</v>
      </c>
    </row>
    <row r="792" spans="1:18" x14ac:dyDescent="0.25">
      <c r="A792" s="29">
        <v>344</v>
      </c>
      <c r="B792" s="29" t="s">
        <v>150</v>
      </c>
      <c r="C792" s="30" t="s">
        <v>79</v>
      </c>
      <c r="D792" s="30" t="s">
        <v>40</v>
      </c>
      <c r="E792" s="31">
        <v>3661.98</v>
      </c>
      <c r="F792" s="31">
        <v>107.86</v>
      </c>
      <c r="G792" s="31">
        <v>690.78</v>
      </c>
      <c r="H792" s="31">
        <v>0</v>
      </c>
      <c r="I792" s="31">
        <v>0</v>
      </c>
      <c r="J792" s="31">
        <v>0</v>
      </c>
      <c r="K792" s="31">
        <v>0</v>
      </c>
      <c r="L792" s="31">
        <v>0</v>
      </c>
      <c r="M792" s="31">
        <v>0</v>
      </c>
      <c r="N792" s="31">
        <v>0</v>
      </c>
      <c r="O792" s="31">
        <v>0</v>
      </c>
      <c r="P792" s="21">
        <f>SUM(E792:O792)</f>
        <v>4460.62</v>
      </c>
      <c r="Q792" s="19">
        <v>2881.19</v>
      </c>
      <c r="R792" s="21">
        <f>P792-Q792</f>
        <v>1579.4299999999998</v>
      </c>
    </row>
    <row r="793" spans="1:18" x14ac:dyDescent="0.25">
      <c r="A793" s="29">
        <v>4676</v>
      </c>
      <c r="B793" s="29" t="s">
        <v>189</v>
      </c>
      <c r="C793" s="30" t="s">
        <v>89</v>
      </c>
      <c r="D793" s="30" t="s">
        <v>14</v>
      </c>
      <c r="E793" s="31">
        <v>10261.879999999999</v>
      </c>
      <c r="F793" s="31">
        <v>0</v>
      </c>
      <c r="G793" s="31">
        <v>0</v>
      </c>
      <c r="H793" s="31">
        <v>0</v>
      </c>
      <c r="I793" s="31">
        <v>0</v>
      </c>
      <c r="J793" s="31">
        <v>0</v>
      </c>
      <c r="K793" s="31">
        <v>1500</v>
      </c>
      <c r="L793" s="31">
        <v>0</v>
      </c>
      <c r="M793" s="31">
        <v>0</v>
      </c>
      <c r="N793" s="31">
        <v>0</v>
      </c>
      <c r="O793" s="31">
        <v>0</v>
      </c>
      <c r="P793" s="21">
        <f>SUM(E793:O793)</f>
        <v>11761.88</v>
      </c>
      <c r="Q793" s="19">
        <v>5761.05</v>
      </c>
      <c r="R793" s="21">
        <f>P793-Q793</f>
        <v>6000.829999999999</v>
      </c>
    </row>
    <row r="794" spans="1:18" x14ac:dyDescent="0.25">
      <c r="A794" s="29">
        <v>5809</v>
      </c>
      <c r="B794" s="29" t="s">
        <v>739</v>
      </c>
      <c r="C794" s="30" t="s">
        <v>52</v>
      </c>
      <c r="D794" s="30" t="s">
        <v>112</v>
      </c>
      <c r="E794" s="31">
        <v>3347.89</v>
      </c>
      <c r="F794" s="31">
        <v>0</v>
      </c>
      <c r="G794" s="31">
        <v>0</v>
      </c>
      <c r="H794" s="31">
        <v>0</v>
      </c>
      <c r="I794" s="31">
        <v>0</v>
      </c>
      <c r="J794" s="31">
        <v>0</v>
      </c>
      <c r="K794" s="31">
        <v>0</v>
      </c>
      <c r="L794" s="31">
        <v>0</v>
      </c>
      <c r="M794" s="31">
        <v>0</v>
      </c>
      <c r="N794" s="31">
        <v>2458.1999999999998</v>
      </c>
      <c r="O794" s="31">
        <v>0</v>
      </c>
      <c r="P794" s="21">
        <f>SUM(E794:O794)</f>
        <v>5806.09</v>
      </c>
      <c r="Q794" s="19">
        <v>1492.12</v>
      </c>
      <c r="R794" s="21">
        <f>P794-Q794</f>
        <v>4313.97</v>
      </c>
    </row>
    <row r="795" spans="1:18" x14ac:dyDescent="0.25">
      <c r="A795" s="29">
        <v>6369</v>
      </c>
      <c r="B795" s="29" t="s">
        <v>342</v>
      </c>
      <c r="C795" s="30" t="s">
        <v>64</v>
      </c>
      <c r="D795" s="30" t="s">
        <v>29</v>
      </c>
      <c r="E795" s="31">
        <v>2164.35</v>
      </c>
      <c r="F795" s="31">
        <v>0</v>
      </c>
      <c r="G795" s="31">
        <v>0</v>
      </c>
      <c r="H795" s="31">
        <v>0</v>
      </c>
      <c r="I795" s="31">
        <v>721.45</v>
      </c>
      <c r="J795" s="31">
        <v>0</v>
      </c>
      <c r="K795" s="31">
        <v>0</v>
      </c>
      <c r="L795" s="31">
        <v>0</v>
      </c>
      <c r="M795" s="31">
        <v>0</v>
      </c>
      <c r="N795" s="31">
        <v>0</v>
      </c>
      <c r="O795" s="31">
        <v>0</v>
      </c>
      <c r="P795" s="21">
        <f>SUM(E795:O795)</f>
        <v>2885.8</v>
      </c>
      <c r="Q795" s="19">
        <v>370.26</v>
      </c>
      <c r="R795" s="21">
        <f>P795-Q795</f>
        <v>2515.54</v>
      </c>
    </row>
    <row r="796" spans="1:18" x14ac:dyDescent="0.25">
      <c r="A796" s="29">
        <v>5680</v>
      </c>
      <c r="B796" s="29" t="s">
        <v>720</v>
      </c>
      <c r="C796" s="30" t="s">
        <v>64</v>
      </c>
      <c r="D796" s="30" t="s">
        <v>59</v>
      </c>
      <c r="E796" s="31">
        <v>2207.64</v>
      </c>
      <c r="F796" s="31">
        <v>0</v>
      </c>
      <c r="G796" s="31">
        <v>0</v>
      </c>
      <c r="H796" s="31">
        <v>0</v>
      </c>
      <c r="I796" s="31">
        <v>0</v>
      </c>
      <c r="J796" s="31">
        <v>0</v>
      </c>
      <c r="K796" s="31">
        <v>0</v>
      </c>
      <c r="L796" s="31">
        <v>0</v>
      </c>
      <c r="M796" s="31">
        <v>0</v>
      </c>
      <c r="N796" s="31">
        <v>0</v>
      </c>
      <c r="O796" s="31">
        <v>0</v>
      </c>
      <c r="P796" s="21">
        <f>SUM(E796:O796)</f>
        <v>2207.64</v>
      </c>
      <c r="Q796" s="19">
        <v>311.82</v>
      </c>
      <c r="R796" s="21">
        <f>P796-Q796</f>
        <v>1895.82</v>
      </c>
    </row>
    <row r="797" spans="1:18" x14ac:dyDescent="0.25">
      <c r="A797" s="29">
        <v>6542</v>
      </c>
      <c r="B797" s="29" t="s">
        <v>847</v>
      </c>
      <c r="C797" s="30" t="s">
        <v>75</v>
      </c>
      <c r="D797" s="30" t="s">
        <v>14</v>
      </c>
      <c r="E797" s="31">
        <v>1779.08</v>
      </c>
      <c r="F797" s="31">
        <v>0</v>
      </c>
      <c r="G797" s="31">
        <v>0</v>
      </c>
      <c r="H797" s="31">
        <v>0</v>
      </c>
      <c r="I797" s="31">
        <v>0</v>
      </c>
      <c r="J797" s="31">
        <v>0</v>
      </c>
      <c r="K797" s="31">
        <v>0</v>
      </c>
      <c r="L797" s="31">
        <v>0</v>
      </c>
      <c r="M797" s="31">
        <v>0</v>
      </c>
      <c r="N797" s="31">
        <v>0</v>
      </c>
      <c r="O797" s="31">
        <v>0</v>
      </c>
      <c r="P797" s="21">
        <f>SUM(E797:O797)</f>
        <v>1779.08</v>
      </c>
      <c r="Q797" s="19">
        <v>915.76</v>
      </c>
      <c r="R797" s="21">
        <f>P797-Q797</f>
        <v>863.31999999999994</v>
      </c>
    </row>
    <row r="798" spans="1:18" x14ac:dyDescent="0.25">
      <c r="A798" s="29">
        <v>7156</v>
      </c>
      <c r="B798" s="29" t="s">
        <v>980</v>
      </c>
      <c r="C798" s="30" t="s">
        <v>36</v>
      </c>
      <c r="D798" s="30" t="s">
        <v>14</v>
      </c>
      <c r="E798" s="31">
        <v>2121.92</v>
      </c>
      <c r="F798" s="31">
        <v>0</v>
      </c>
      <c r="G798" s="31">
        <v>599.91999999999996</v>
      </c>
      <c r="H798" s="31">
        <v>0</v>
      </c>
      <c r="I798" s="31">
        <v>0</v>
      </c>
      <c r="J798" s="31">
        <v>0</v>
      </c>
      <c r="K798" s="31">
        <v>0</v>
      </c>
      <c r="L798" s="31">
        <v>0</v>
      </c>
      <c r="M798" s="31">
        <v>0</v>
      </c>
      <c r="N798" s="31">
        <v>0</v>
      </c>
      <c r="O798" s="31">
        <v>0</v>
      </c>
      <c r="P798" s="21">
        <f>SUM(E798:O798)</f>
        <v>2721.84</v>
      </c>
      <c r="Q798" s="19">
        <v>225.64</v>
      </c>
      <c r="R798" s="21">
        <f>P798-Q798</f>
        <v>2496.2000000000003</v>
      </c>
    </row>
    <row r="799" spans="1:18" x14ac:dyDescent="0.25">
      <c r="A799" s="29">
        <v>6745</v>
      </c>
      <c r="B799" s="29" t="s">
        <v>883</v>
      </c>
      <c r="C799" s="30" t="s">
        <v>45</v>
      </c>
      <c r="D799" s="30" t="s">
        <v>14</v>
      </c>
      <c r="E799" s="31">
        <v>2788.79</v>
      </c>
      <c r="F799" s="31">
        <v>0</v>
      </c>
      <c r="G799" s="31">
        <v>0</v>
      </c>
      <c r="H799" s="31">
        <v>0</v>
      </c>
      <c r="I799" s="31">
        <v>0</v>
      </c>
      <c r="J799" s="31">
        <v>0</v>
      </c>
      <c r="K799" s="31">
        <v>0</v>
      </c>
      <c r="L799" s="31">
        <v>0</v>
      </c>
      <c r="M799" s="31">
        <v>0</v>
      </c>
      <c r="N799" s="31">
        <v>0</v>
      </c>
      <c r="O799" s="31">
        <v>0</v>
      </c>
      <c r="P799" s="21">
        <f>SUM(E799:O799)</f>
        <v>2788.79</v>
      </c>
      <c r="Q799" s="19">
        <v>1457.48</v>
      </c>
      <c r="R799" s="21">
        <f>P799-Q799</f>
        <v>1331.31</v>
      </c>
    </row>
    <row r="800" spans="1:18" x14ac:dyDescent="0.25">
      <c r="A800" s="29">
        <v>5834</v>
      </c>
      <c r="B800" s="29" t="s">
        <v>278</v>
      </c>
      <c r="C800" s="30" t="s">
        <v>67</v>
      </c>
      <c r="D800" s="30" t="s">
        <v>59</v>
      </c>
      <c r="E800" s="31">
        <v>5249.29</v>
      </c>
      <c r="F800" s="31">
        <v>0</v>
      </c>
      <c r="G800" s="31">
        <v>0</v>
      </c>
      <c r="H800" s="31">
        <v>0</v>
      </c>
      <c r="I800" s="31">
        <v>0</v>
      </c>
      <c r="J800" s="31">
        <v>0</v>
      </c>
      <c r="K800" s="31">
        <v>0</v>
      </c>
      <c r="L800" s="31">
        <v>0</v>
      </c>
      <c r="M800" s="31">
        <v>783.25</v>
      </c>
      <c r="N800" s="31">
        <v>0</v>
      </c>
      <c r="O800" s="31">
        <v>0</v>
      </c>
      <c r="P800" s="21">
        <f>SUM(E800:O800)</f>
        <v>6032.54</v>
      </c>
      <c r="Q800" s="19">
        <v>630.67999999999995</v>
      </c>
      <c r="R800" s="21">
        <f>P800-Q800</f>
        <v>5401.86</v>
      </c>
    </row>
    <row r="801" spans="1:18" x14ac:dyDescent="0.25">
      <c r="A801" s="29">
        <v>7412</v>
      </c>
      <c r="B801" s="29" t="s">
        <v>1052</v>
      </c>
      <c r="C801" s="30" t="s">
        <v>36</v>
      </c>
      <c r="D801" s="30" t="s">
        <v>14</v>
      </c>
      <c r="E801" s="31">
        <v>2121.92</v>
      </c>
      <c r="F801" s="31">
        <v>0</v>
      </c>
      <c r="G801" s="31">
        <v>324.2</v>
      </c>
      <c r="H801" s="31">
        <v>0</v>
      </c>
      <c r="I801" s="31">
        <v>0</v>
      </c>
      <c r="J801" s="31">
        <v>0</v>
      </c>
      <c r="K801" s="31">
        <v>0</v>
      </c>
      <c r="L801" s="31">
        <v>0</v>
      </c>
      <c r="M801" s="31">
        <v>0</v>
      </c>
      <c r="N801" s="31">
        <v>0</v>
      </c>
      <c r="O801" s="31">
        <v>0</v>
      </c>
      <c r="P801" s="21">
        <f>SUM(E801:O801)</f>
        <v>2446.12</v>
      </c>
      <c r="Q801" s="19">
        <v>200.83</v>
      </c>
      <c r="R801" s="21">
        <f>P801-Q801</f>
        <v>2245.29</v>
      </c>
    </row>
    <row r="802" spans="1:18" x14ac:dyDescent="0.25">
      <c r="A802" s="29">
        <v>7164</v>
      </c>
      <c r="B802" s="29" t="s">
        <v>982</v>
      </c>
      <c r="C802" s="30" t="s">
        <v>47</v>
      </c>
      <c r="D802" s="30" t="s">
        <v>14</v>
      </c>
      <c r="E802" s="31">
        <v>2121.92</v>
      </c>
      <c r="F802" s="31">
        <v>0</v>
      </c>
      <c r="G802" s="31">
        <v>0</v>
      </c>
      <c r="H802" s="31">
        <v>0</v>
      </c>
      <c r="I802" s="31">
        <v>0</v>
      </c>
      <c r="J802" s="31">
        <v>0</v>
      </c>
      <c r="K802" s="31">
        <v>0</v>
      </c>
      <c r="L802" s="31">
        <v>0</v>
      </c>
      <c r="M802" s="31">
        <v>0</v>
      </c>
      <c r="N802" s="31">
        <v>0</v>
      </c>
      <c r="O802" s="31">
        <v>0</v>
      </c>
      <c r="P802" s="21">
        <f>SUM(E802:O802)</f>
        <v>2121.92</v>
      </c>
      <c r="Q802" s="19">
        <v>1036.0899999999999</v>
      </c>
      <c r="R802" s="21">
        <f>P802-Q802</f>
        <v>1085.8300000000002</v>
      </c>
    </row>
    <row r="803" spans="1:18" x14ac:dyDescent="0.25">
      <c r="A803" s="29">
        <v>7191</v>
      </c>
      <c r="B803" s="29" t="s">
        <v>992</v>
      </c>
      <c r="C803" s="30" t="s">
        <v>16</v>
      </c>
      <c r="D803" s="30" t="s">
        <v>14</v>
      </c>
      <c r="E803" s="31">
        <v>5045.45</v>
      </c>
      <c r="F803" s="31">
        <v>0</v>
      </c>
      <c r="G803" s="31">
        <v>0</v>
      </c>
      <c r="H803" s="31">
        <v>0</v>
      </c>
      <c r="I803" s="31">
        <v>840.91</v>
      </c>
      <c r="J803" s="31">
        <v>0</v>
      </c>
      <c r="K803" s="31">
        <v>0</v>
      </c>
      <c r="L803" s="31">
        <v>0</v>
      </c>
      <c r="M803" s="31">
        <v>0</v>
      </c>
      <c r="N803" s="31">
        <v>0</v>
      </c>
      <c r="O803" s="31">
        <v>0</v>
      </c>
      <c r="P803" s="21">
        <f>SUM(E803:O803)</f>
        <v>5886.36</v>
      </c>
      <c r="Q803" s="19">
        <v>968.69</v>
      </c>
      <c r="R803" s="21">
        <f>P803-Q803</f>
        <v>4917.67</v>
      </c>
    </row>
    <row r="804" spans="1:18" x14ac:dyDescent="0.25">
      <c r="A804" s="29">
        <v>6132</v>
      </c>
      <c r="B804" s="29" t="s">
        <v>784</v>
      </c>
      <c r="C804" s="30" t="s">
        <v>45</v>
      </c>
      <c r="D804" s="30" t="s">
        <v>29</v>
      </c>
      <c r="E804" s="31">
        <v>2844.57</v>
      </c>
      <c r="F804" s="31">
        <v>0</v>
      </c>
      <c r="G804" s="31">
        <v>0</v>
      </c>
      <c r="H804" s="31">
        <v>0</v>
      </c>
      <c r="I804" s="31">
        <v>0</v>
      </c>
      <c r="J804" s="31">
        <v>0</v>
      </c>
      <c r="K804" s="31">
        <v>5021.84</v>
      </c>
      <c r="L804" s="31">
        <v>0</v>
      </c>
      <c r="M804" s="31">
        <v>0</v>
      </c>
      <c r="N804" s="31">
        <v>0</v>
      </c>
      <c r="O804" s="31">
        <v>0</v>
      </c>
      <c r="P804" s="21">
        <f>SUM(E804:O804)</f>
        <v>7866.41</v>
      </c>
      <c r="Q804" s="19">
        <v>2887.53</v>
      </c>
      <c r="R804" s="21">
        <f>P804-Q804</f>
        <v>4978.8799999999992</v>
      </c>
    </row>
    <row r="805" spans="1:18" x14ac:dyDescent="0.25">
      <c r="A805" s="29">
        <v>6494</v>
      </c>
      <c r="B805" s="29" t="s">
        <v>372</v>
      </c>
      <c r="C805" s="30" t="s">
        <v>67</v>
      </c>
      <c r="D805" s="30" t="s">
        <v>14</v>
      </c>
      <c r="E805" s="31">
        <v>5045.45</v>
      </c>
      <c r="F805" s="31">
        <v>0</v>
      </c>
      <c r="G805" s="31">
        <v>0</v>
      </c>
      <c r="H805" s="31">
        <v>0</v>
      </c>
      <c r="I805" s="31">
        <v>0</v>
      </c>
      <c r="J805" s="31">
        <v>0</v>
      </c>
      <c r="K805" s="31">
        <v>0</v>
      </c>
      <c r="L805" s="31">
        <v>0</v>
      </c>
      <c r="M805" s="31">
        <v>0</v>
      </c>
      <c r="N805" s="31">
        <v>0</v>
      </c>
      <c r="O805" s="31">
        <v>0</v>
      </c>
      <c r="P805" s="21">
        <f>SUM(E805:O805)</f>
        <v>5045.45</v>
      </c>
      <c r="Q805" s="19">
        <v>529.14</v>
      </c>
      <c r="R805" s="21">
        <f>P805-Q805</f>
        <v>4516.3099999999995</v>
      </c>
    </row>
    <row r="806" spans="1:18" x14ac:dyDescent="0.25">
      <c r="A806" s="29">
        <v>4655</v>
      </c>
      <c r="B806" s="29" t="s">
        <v>187</v>
      </c>
      <c r="C806" s="30" t="s">
        <v>92</v>
      </c>
      <c r="D806" s="30" t="s">
        <v>40</v>
      </c>
      <c r="E806" s="31">
        <v>7496.86</v>
      </c>
      <c r="F806" s="31">
        <v>0</v>
      </c>
      <c r="G806" s="31">
        <v>0</v>
      </c>
      <c r="H806" s="31">
        <v>0</v>
      </c>
      <c r="I806" s="31">
        <v>0</v>
      </c>
      <c r="J806" s="31">
        <v>0</v>
      </c>
      <c r="K806" s="31">
        <v>0</v>
      </c>
      <c r="L806" s="31">
        <v>0</v>
      </c>
      <c r="M806" s="31">
        <v>0</v>
      </c>
      <c r="N806" s="31">
        <v>0</v>
      </c>
      <c r="O806" s="31">
        <v>0</v>
      </c>
      <c r="P806" s="21">
        <f>SUM(E806:O806)</f>
        <v>7496.86</v>
      </c>
      <c r="Q806" s="19">
        <v>4745.1000000000004</v>
      </c>
      <c r="R806" s="21">
        <f>P806-Q806</f>
        <v>2751.7599999999993</v>
      </c>
    </row>
    <row r="807" spans="1:18" x14ac:dyDescent="0.25">
      <c r="A807" s="29">
        <v>5916</v>
      </c>
      <c r="B807" s="29" t="s">
        <v>763</v>
      </c>
      <c r="C807" s="30" t="s">
        <v>67</v>
      </c>
      <c r="D807" s="30" t="s">
        <v>14</v>
      </c>
      <c r="E807" s="31">
        <v>5045.45</v>
      </c>
      <c r="F807" s="31">
        <v>0</v>
      </c>
      <c r="G807" s="31">
        <v>0</v>
      </c>
      <c r="H807" s="31">
        <v>0</v>
      </c>
      <c r="I807" s="31">
        <v>840.91</v>
      </c>
      <c r="J807" s="31">
        <v>0</v>
      </c>
      <c r="K807" s="31">
        <v>0</v>
      </c>
      <c r="L807" s="31">
        <v>0</v>
      </c>
      <c r="M807" s="31">
        <v>0</v>
      </c>
      <c r="N807" s="31">
        <v>0</v>
      </c>
      <c r="O807" s="31">
        <v>0</v>
      </c>
      <c r="P807" s="21">
        <f>SUM(E807:O807)</f>
        <v>5886.36</v>
      </c>
      <c r="Q807" s="19">
        <v>1180.32</v>
      </c>
      <c r="R807" s="21">
        <f>P807-Q807</f>
        <v>4706.04</v>
      </c>
    </row>
    <row r="808" spans="1:18" x14ac:dyDescent="0.25">
      <c r="A808" s="29">
        <v>5006</v>
      </c>
      <c r="B808" s="29" t="s">
        <v>203</v>
      </c>
      <c r="C808" s="30" t="s">
        <v>92</v>
      </c>
      <c r="D808" s="30" t="s">
        <v>14</v>
      </c>
      <c r="E808" s="31">
        <v>6656.99</v>
      </c>
      <c r="F808" s="31">
        <v>0</v>
      </c>
      <c r="G808" s="31">
        <v>0</v>
      </c>
      <c r="H808" s="31">
        <v>0</v>
      </c>
      <c r="I808" s="31">
        <v>0</v>
      </c>
      <c r="J808" s="31">
        <v>0</v>
      </c>
      <c r="K808" s="31">
        <v>0</v>
      </c>
      <c r="L808" s="31">
        <v>0</v>
      </c>
      <c r="M808" s="31">
        <v>0</v>
      </c>
      <c r="N808" s="31">
        <v>0</v>
      </c>
      <c r="O808" s="31">
        <v>4659.8900000000003</v>
      </c>
      <c r="P808" s="21">
        <f>SUM(E808:O808)</f>
        <v>11316.880000000001</v>
      </c>
      <c r="Q808" s="19">
        <v>3626.2</v>
      </c>
      <c r="R808" s="21">
        <f>P808-Q808</f>
        <v>7690.6800000000012</v>
      </c>
    </row>
    <row r="809" spans="1:18" x14ac:dyDescent="0.25">
      <c r="A809" s="29">
        <v>7139</v>
      </c>
      <c r="B809" s="29" t="s">
        <v>977</v>
      </c>
      <c r="C809" s="30" t="s">
        <v>45</v>
      </c>
      <c r="D809" s="30" t="s">
        <v>14</v>
      </c>
      <c r="E809" s="31">
        <v>2788.79</v>
      </c>
      <c r="F809" s="31">
        <v>0</v>
      </c>
      <c r="G809" s="31">
        <v>0</v>
      </c>
      <c r="H809" s="31">
        <v>0</v>
      </c>
      <c r="I809" s="31">
        <v>0</v>
      </c>
      <c r="J809" s="31">
        <v>0</v>
      </c>
      <c r="K809" s="31">
        <v>0</v>
      </c>
      <c r="L809" s="31">
        <v>0</v>
      </c>
      <c r="M809" s="31">
        <v>0</v>
      </c>
      <c r="N809" s="31">
        <v>0</v>
      </c>
      <c r="O809" s="31">
        <v>0</v>
      </c>
      <c r="P809" s="21">
        <f>SUM(E809:O809)</f>
        <v>2788.79</v>
      </c>
      <c r="Q809" s="19">
        <v>557.75</v>
      </c>
      <c r="R809" s="21">
        <f>P809-Q809</f>
        <v>2231.04</v>
      </c>
    </row>
    <row r="810" spans="1:18" x14ac:dyDescent="0.25">
      <c r="A810" s="29">
        <v>6781</v>
      </c>
      <c r="B810" s="29" t="s">
        <v>901</v>
      </c>
      <c r="C810" s="30" t="s">
        <v>45</v>
      </c>
      <c r="D810" s="30" t="s">
        <v>586</v>
      </c>
      <c r="E810" s="31">
        <v>2091.59</v>
      </c>
      <c r="F810" s="31">
        <v>0</v>
      </c>
      <c r="G810" s="31">
        <v>0</v>
      </c>
      <c r="H810" s="31">
        <v>0</v>
      </c>
      <c r="I810" s="31">
        <v>0</v>
      </c>
      <c r="J810" s="31">
        <v>0</v>
      </c>
      <c r="K810" s="31">
        <v>0</v>
      </c>
      <c r="L810" s="31">
        <v>0</v>
      </c>
      <c r="M810" s="31">
        <v>0</v>
      </c>
      <c r="N810" s="31">
        <v>0</v>
      </c>
      <c r="O810" s="31">
        <v>0</v>
      </c>
      <c r="P810" s="21">
        <f>SUM(E810:O810)</f>
        <v>2091.59</v>
      </c>
      <c r="Q810" s="19">
        <v>390.37</v>
      </c>
      <c r="R810" s="21">
        <f>P810-Q810</f>
        <v>1701.2200000000003</v>
      </c>
    </row>
    <row r="811" spans="1:18" x14ac:dyDescent="0.25">
      <c r="A811" s="29">
        <v>5917</v>
      </c>
      <c r="B811" s="29" t="s">
        <v>764</v>
      </c>
      <c r="C811" s="30" t="s">
        <v>45</v>
      </c>
      <c r="D811" s="30" t="s">
        <v>29</v>
      </c>
      <c r="E811" s="31">
        <v>2844.57</v>
      </c>
      <c r="F811" s="31">
        <v>0</v>
      </c>
      <c r="G811" s="31">
        <v>0</v>
      </c>
      <c r="H811" s="31">
        <v>0</v>
      </c>
      <c r="I811" s="31">
        <v>0</v>
      </c>
      <c r="J811" s="31">
        <v>0</v>
      </c>
      <c r="K811" s="31">
        <v>0</v>
      </c>
      <c r="L811" s="31">
        <v>0</v>
      </c>
      <c r="M811" s="31">
        <v>0</v>
      </c>
      <c r="N811" s="31">
        <v>0</v>
      </c>
      <c r="O811" s="31">
        <v>0</v>
      </c>
      <c r="P811" s="21">
        <f>SUM(E811:O811)</f>
        <v>2844.57</v>
      </c>
      <c r="Q811" s="19">
        <v>617.77</v>
      </c>
      <c r="R811" s="21">
        <f>P811-Q811</f>
        <v>2226.8000000000002</v>
      </c>
    </row>
    <row r="812" spans="1:18" x14ac:dyDescent="0.25">
      <c r="A812" s="29">
        <v>5653</v>
      </c>
      <c r="B812" s="29" t="s">
        <v>712</v>
      </c>
      <c r="C812" s="30" t="s">
        <v>16</v>
      </c>
      <c r="D812" s="30" t="s">
        <v>29</v>
      </c>
      <c r="E812" s="31">
        <v>5146.37</v>
      </c>
      <c r="F812" s="31">
        <v>0</v>
      </c>
      <c r="G812" s="31">
        <v>0</v>
      </c>
      <c r="H812" s="31">
        <v>0</v>
      </c>
      <c r="I812" s="31">
        <v>0</v>
      </c>
      <c r="J812" s="31">
        <v>0</v>
      </c>
      <c r="K812" s="31">
        <v>0</v>
      </c>
      <c r="L812" s="31">
        <v>0</v>
      </c>
      <c r="M812" s="31">
        <v>0</v>
      </c>
      <c r="N812" s="31">
        <v>0</v>
      </c>
      <c r="O812" s="31">
        <v>0</v>
      </c>
      <c r="P812" s="21">
        <f>SUM(E812:O812)</f>
        <v>5146.37</v>
      </c>
      <c r="Q812" s="19">
        <v>931.75</v>
      </c>
      <c r="R812" s="21">
        <f>P812-Q812</f>
        <v>4214.62</v>
      </c>
    </row>
    <row r="813" spans="1:18" x14ac:dyDescent="0.25">
      <c r="A813" s="29">
        <v>7378</v>
      </c>
      <c r="B813" s="29" t="s">
        <v>565</v>
      </c>
      <c r="C813" s="30" t="s">
        <v>587</v>
      </c>
      <c r="D813" s="30" t="s">
        <v>112</v>
      </c>
      <c r="E813" s="31">
        <v>1200</v>
      </c>
      <c r="F813" s="31">
        <v>0</v>
      </c>
      <c r="G813" s="31">
        <v>0</v>
      </c>
      <c r="H813" s="31">
        <v>0</v>
      </c>
      <c r="I813" s="31">
        <v>0</v>
      </c>
      <c r="J813" s="31">
        <v>0</v>
      </c>
      <c r="K813" s="31">
        <v>0</v>
      </c>
      <c r="L813" s="31">
        <v>100</v>
      </c>
      <c r="M813" s="31">
        <v>0</v>
      </c>
      <c r="N813" s="31">
        <v>0</v>
      </c>
      <c r="O813" s="31">
        <v>0</v>
      </c>
      <c r="P813" s="21">
        <f>SUM(E813:O813)</f>
        <v>1300</v>
      </c>
      <c r="Q813" s="19">
        <v>280</v>
      </c>
      <c r="R813" s="21">
        <f>P813-Q813</f>
        <v>1020</v>
      </c>
    </row>
    <row r="814" spans="1:18" x14ac:dyDescent="0.25">
      <c r="A814" s="29">
        <v>7137</v>
      </c>
      <c r="B814" s="29" t="s">
        <v>976</v>
      </c>
      <c r="C814" s="30" t="s">
        <v>57</v>
      </c>
      <c r="D814" s="30" t="s">
        <v>112</v>
      </c>
      <c r="E814" s="31">
        <v>8369.73</v>
      </c>
      <c r="F814" s="31">
        <v>0</v>
      </c>
      <c r="G814" s="31">
        <v>0</v>
      </c>
      <c r="H814" s="31">
        <v>0</v>
      </c>
      <c r="I814" s="31">
        <v>0</v>
      </c>
      <c r="J814" s="31">
        <v>0</v>
      </c>
      <c r="K814" s="31">
        <v>0</v>
      </c>
      <c r="L814" s="31">
        <v>0</v>
      </c>
      <c r="M814" s="31">
        <v>0</v>
      </c>
      <c r="N814" s="31">
        <v>0</v>
      </c>
      <c r="O814" s="31">
        <v>0</v>
      </c>
      <c r="P814" s="21">
        <f>SUM(E814:O814)</f>
        <v>8369.73</v>
      </c>
      <c r="Q814" s="19">
        <v>3781.47</v>
      </c>
      <c r="R814" s="21">
        <f>P814-Q814</f>
        <v>4588.26</v>
      </c>
    </row>
    <row r="815" spans="1:18" x14ac:dyDescent="0.25">
      <c r="A815" s="29">
        <v>5781</v>
      </c>
      <c r="B815" s="29" t="s">
        <v>264</v>
      </c>
      <c r="C815" s="30" t="s">
        <v>53</v>
      </c>
      <c r="D815" s="30" t="s">
        <v>59</v>
      </c>
      <c r="E815" s="31">
        <v>2901.46</v>
      </c>
      <c r="F815" s="31">
        <v>0</v>
      </c>
      <c r="G815" s="31">
        <v>0</v>
      </c>
      <c r="H815" s="31">
        <v>0</v>
      </c>
      <c r="I815" s="31">
        <v>0</v>
      </c>
      <c r="J815" s="31">
        <v>0</v>
      </c>
      <c r="K815" s="31">
        <v>0</v>
      </c>
      <c r="L815" s="31">
        <v>0</v>
      </c>
      <c r="M815" s="31">
        <v>0</v>
      </c>
      <c r="N815" s="31">
        <v>0</v>
      </c>
      <c r="O815" s="31">
        <v>2031.02</v>
      </c>
      <c r="P815" s="21">
        <f>SUM(E815:O815)</f>
        <v>4932.4799999999996</v>
      </c>
      <c r="Q815" s="19">
        <v>2194.1999999999998</v>
      </c>
      <c r="R815" s="21">
        <f>P815-Q815</f>
        <v>2738.2799999999997</v>
      </c>
    </row>
    <row r="816" spans="1:18" x14ac:dyDescent="0.25">
      <c r="A816" s="29">
        <v>7489</v>
      </c>
      <c r="B816" s="29" t="s">
        <v>590</v>
      </c>
      <c r="C816" s="30" t="s">
        <v>47</v>
      </c>
      <c r="D816" s="30" t="s">
        <v>14</v>
      </c>
      <c r="E816" s="31">
        <v>2121.92</v>
      </c>
      <c r="F816" s="31">
        <v>0</v>
      </c>
      <c r="G816" s="31">
        <v>0</v>
      </c>
      <c r="H816" s="31">
        <v>0</v>
      </c>
      <c r="I816" s="31">
        <v>0</v>
      </c>
      <c r="J816" s="31">
        <v>0</v>
      </c>
      <c r="K816" s="31">
        <v>0</v>
      </c>
      <c r="L816" s="31">
        <v>0</v>
      </c>
      <c r="M816" s="31">
        <v>0</v>
      </c>
      <c r="N816" s="31">
        <v>0</v>
      </c>
      <c r="O816" s="31">
        <v>0</v>
      </c>
      <c r="P816" s="21">
        <f>SUM(E816:O816)</f>
        <v>2121.92</v>
      </c>
      <c r="Q816" s="19">
        <v>431.29</v>
      </c>
      <c r="R816" s="21">
        <f>P816-Q816</f>
        <v>1690.63</v>
      </c>
    </row>
    <row r="817" spans="1:18" x14ac:dyDescent="0.25">
      <c r="A817" s="29">
        <v>6415</v>
      </c>
      <c r="B817" s="29" t="s">
        <v>821</v>
      </c>
      <c r="C817" s="30" t="s">
        <v>45</v>
      </c>
      <c r="D817" s="30" t="s">
        <v>29</v>
      </c>
      <c r="E817" s="31">
        <v>2844.57</v>
      </c>
      <c r="F817" s="31">
        <v>0</v>
      </c>
      <c r="G817" s="31">
        <v>0</v>
      </c>
      <c r="H817" s="31">
        <v>0</v>
      </c>
      <c r="I817" s="31">
        <v>874.05</v>
      </c>
      <c r="J817" s="31">
        <v>0</v>
      </c>
      <c r="K817" s="31">
        <v>5021.84</v>
      </c>
      <c r="L817" s="31">
        <v>0</v>
      </c>
      <c r="M817" s="31">
        <v>246.69</v>
      </c>
      <c r="N817" s="31">
        <v>0</v>
      </c>
      <c r="O817" s="31">
        <v>0</v>
      </c>
      <c r="P817" s="21">
        <f>SUM(E817:O817)</f>
        <v>8987.15</v>
      </c>
      <c r="Q817" s="19">
        <v>3193.16</v>
      </c>
      <c r="R817" s="21">
        <f>P817-Q817</f>
        <v>5793.99</v>
      </c>
    </row>
    <row r="818" spans="1:18" x14ac:dyDescent="0.25">
      <c r="A818" s="29">
        <v>7035</v>
      </c>
      <c r="B818" s="29" t="s">
        <v>958</v>
      </c>
      <c r="C818" s="30" t="s">
        <v>53</v>
      </c>
      <c r="D818" s="30" t="s">
        <v>14</v>
      </c>
      <c r="E818" s="31">
        <v>2788.79</v>
      </c>
      <c r="F818" s="31">
        <v>0</v>
      </c>
      <c r="G818" s="31">
        <v>0</v>
      </c>
      <c r="H818" s="31">
        <v>788.73</v>
      </c>
      <c r="I818" s="31">
        <v>0</v>
      </c>
      <c r="J818" s="31">
        <v>0</v>
      </c>
      <c r="K818" s="31">
        <v>0</v>
      </c>
      <c r="L818" s="31">
        <v>0</v>
      </c>
      <c r="M818" s="31">
        <v>0</v>
      </c>
      <c r="N818" s="31">
        <v>0</v>
      </c>
      <c r="O818" s="31">
        <v>0</v>
      </c>
      <c r="P818" s="21">
        <f>SUM(E818:O818)</f>
        <v>3577.52</v>
      </c>
      <c r="Q818" s="19">
        <v>322.89</v>
      </c>
      <c r="R818" s="21">
        <f>P818-Q818</f>
        <v>3254.63</v>
      </c>
    </row>
    <row r="819" spans="1:18" x14ac:dyDescent="0.25">
      <c r="A819" s="29">
        <v>316</v>
      </c>
      <c r="B819" s="29" t="s">
        <v>627</v>
      </c>
      <c r="C819" s="30" t="s">
        <v>104</v>
      </c>
      <c r="D819" s="30" t="s">
        <v>40</v>
      </c>
      <c r="E819" s="31">
        <v>3661.98</v>
      </c>
      <c r="F819" s="31">
        <v>1226.96</v>
      </c>
      <c r="G819" s="31">
        <v>324.2</v>
      </c>
      <c r="H819" s="31">
        <v>0</v>
      </c>
      <c r="I819" s="31">
        <v>0</v>
      </c>
      <c r="J819" s="31">
        <v>0</v>
      </c>
      <c r="K819" s="31">
        <v>0</v>
      </c>
      <c r="L819" s="31">
        <v>0</v>
      </c>
      <c r="M819" s="31">
        <v>442.77</v>
      </c>
      <c r="N819" s="31">
        <v>0</v>
      </c>
      <c r="O819" s="31">
        <v>0</v>
      </c>
      <c r="P819" s="21">
        <f>SUM(E819:O819)</f>
        <v>5655.91</v>
      </c>
      <c r="Q819" s="19">
        <v>609.45000000000005</v>
      </c>
      <c r="R819" s="21">
        <f>P819-Q819</f>
        <v>5046.46</v>
      </c>
    </row>
    <row r="820" spans="1:18" x14ac:dyDescent="0.25">
      <c r="A820" s="29">
        <v>4721</v>
      </c>
      <c r="B820" s="29" t="s">
        <v>193</v>
      </c>
      <c r="C820" s="30" t="s">
        <v>78</v>
      </c>
      <c r="D820" s="30" t="s">
        <v>584</v>
      </c>
      <c r="E820" s="31">
        <v>2746.48</v>
      </c>
      <c r="F820" s="31">
        <v>730.94</v>
      </c>
      <c r="G820" s="31">
        <v>0</v>
      </c>
      <c r="H820" s="31">
        <v>0</v>
      </c>
      <c r="I820" s="31">
        <v>0</v>
      </c>
      <c r="J820" s="31">
        <v>0</v>
      </c>
      <c r="K820" s="31">
        <v>0</v>
      </c>
      <c r="L820" s="31">
        <v>0</v>
      </c>
      <c r="M820" s="31">
        <v>442.77</v>
      </c>
      <c r="N820" s="31">
        <v>0</v>
      </c>
      <c r="O820" s="31">
        <v>0</v>
      </c>
      <c r="P820" s="21">
        <f>SUM(E820:O820)</f>
        <v>3920.19</v>
      </c>
      <c r="Q820" s="19">
        <v>509.88</v>
      </c>
      <c r="R820" s="21">
        <f>P820-Q820</f>
        <v>3410.31</v>
      </c>
    </row>
    <row r="821" spans="1:18" x14ac:dyDescent="0.25">
      <c r="A821" s="29">
        <v>6771</v>
      </c>
      <c r="B821" s="29" t="s">
        <v>431</v>
      </c>
      <c r="C821" s="30" t="s">
        <v>16</v>
      </c>
      <c r="D821" s="30" t="s">
        <v>14</v>
      </c>
      <c r="E821" s="31">
        <v>5045.45</v>
      </c>
      <c r="F821" s="31">
        <v>0</v>
      </c>
      <c r="G821" s="31">
        <v>0</v>
      </c>
      <c r="H821" s="31">
        <v>0</v>
      </c>
      <c r="I821" s="31">
        <v>0</v>
      </c>
      <c r="J821" s="31">
        <v>0</v>
      </c>
      <c r="K821" s="31">
        <v>0</v>
      </c>
      <c r="L821" s="31">
        <v>0</v>
      </c>
      <c r="M821" s="31">
        <v>0</v>
      </c>
      <c r="N821" s="31">
        <v>0</v>
      </c>
      <c r="O821" s="31">
        <v>0</v>
      </c>
      <c r="P821" s="21">
        <f>SUM(E821:O821)</f>
        <v>5045.45</v>
      </c>
      <c r="Q821" s="19">
        <v>524.14</v>
      </c>
      <c r="R821" s="21">
        <f>P821-Q821</f>
        <v>4521.3099999999995</v>
      </c>
    </row>
    <row r="822" spans="1:18" x14ac:dyDescent="0.25">
      <c r="A822" s="29">
        <v>332</v>
      </c>
      <c r="B822" s="29" t="s">
        <v>149</v>
      </c>
      <c r="C822" s="30" t="s">
        <v>50</v>
      </c>
      <c r="D822" s="30" t="s">
        <v>68</v>
      </c>
      <c r="E822" s="31">
        <v>4701.74</v>
      </c>
      <c r="F822" s="31">
        <v>0</v>
      </c>
      <c r="G822" s="31">
        <v>61.7</v>
      </c>
      <c r="H822" s="31">
        <v>359.53999999999996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  <c r="P822" s="21">
        <f>SUM(E822:O822)</f>
        <v>5122.9799999999996</v>
      </c>
      <c r="Q822" s="19">
        <v>2207.13</v>
      </c>
      <c r="R822" s="21">
        <f>P822-Q822</f>
        <v>2915.8499999999995</v>
      </c>
    </row>
    <row r="823" spans="1:18" x14ac:dyDescent="0.25">
      <c r="A823" s="29">
        <v>6766</v>
      </c>
      <c r="B823" s="29" t="s">
        <v>893</v>
      </c>
      <c r="C823" s="30" t="s">
        <v>16</v>
      </c>
      <c r="D823" s="30" t="s">
        <v>14</v>
      </c>
      <c r="E823" s="31">
        <v>5045.45</v>
      </c>
      <c r="F823" s="31">
        <v>0</v>
      </c>
      <c r="G823" s="31">
        <v>0</v>
      </c>
      <c r="H823" s="31">
        <v>0</v>
      </c>
      <c r="I823" s="31">
        <v>0</v>
      </c>
      <c r="J823" s="31">
        <v>0</v>
      </c>
      <c r="K823" s="31">
        <v>0</v>
      </c>
      <c r="L823" s="31">
        <v>0</v>
      </c>
      <c r="M823" s="31">
        <v>0</v>
      </c>
      <c r="N823" s="31">
        <v>0</v>
      </c>
      <c r="O823" s="31">
        <v>0</v>
      </c>
      <c r="P823" s="21">
        <f>SUM(E823:O823)</f>
        <v>5045.45</v>
      </c>
      <c r="Q823" s="19">
        <v>1460.76</v>
      </c>
      <c r="R823" s="21">
        <f>P823-Q823</f>
        <v>3584.6899999999996</v>
      </c>
    </row>
    <row r="824" spans="1:18" x14ac:dyDescent="0.25">
      <c r="A824" s="29">
        <v>6944</v>
      </c>
      <c r="B824" s="29" t="s">
        <v>932</v>
      </c>
      <c r="C824" s="30" t="s">
        <v>36</v>
      </c>
      <c r="D824" s="30" t="s">
        <v>14</v>
      </c>
      <c r="E824" s="31">
        <v>2121.92</v>
      </c>
      <c r="F824" s="31">
        <v>0</v>
      </c>
      <c r="G824" s="31">
        <v>324.2</v>
      </c>
      <c r="H824" s="31">
        <v>0</v>
      </c>
      <c r="I824" s="31">
        <v>0</v>
      </c>
      <c r="J824" s="31">
        <v>0</v>
      </c>
      <c r="K824" s="31">
        <v>0</v>
      </c>
      <c r="L824" s="31">
        <v>0</v>
      </c>
      <c r="M824" s="31">
        <v>0</v>
      </c>
      <c r="N824" s="31">
        <v>0</v>
      </c>
      <c r="O824" s="31">
        <v>0</v>
      </c>
      <c r="P824" s="21">
        <f>SUM(E824:O824)</f>
        <v>2446.12</v>
      </c>
      <c r="Q824" s="19">
        <v>490.07</v>
      </c>
      <c r="R824" s="21">
        <f>P824-Q824</f>
        <v>1956.05</v>
      </c>
    </row>
    <row r="825" spans="1:18" x14ac:dyDescent="0.25">
      <c r="A825" s="29">
        <v>161</v>
      </c>
      <c r="B825" s="29" t="s">
        <v>135</v>
      </c>
      <c r="C825" s="30" t="s">
        <v>97</v>
      </c>
      <c r="D825" s="30" t="s">
        <v>40</v>
      </c>
      <c r="E825" s="31">
        <v>5682</v>
      </c>
      <c r="F825" s="31">
        <v>800.17</v>
      </c>
      <c r="G825" s="31">
        <v>972.6</v>
      </c>
      <c r="H825" s="31">
        <v>0</v>
      </c>
      <c r="I825" s="31">
        <v>0</v>
      </c>
      <c r="J825" s="31">
        <v>0</v>
      </c>
      <c r="K825" s="31">
        <v>0</v>
      </c>
      <c r="L825" s="31">
        <v>0</v>
      </c>
      <c r="M825" s="31">
        <v>0</v>
      </c>
      <c r="N825" s="31">
        <v>0</v>
      </c>
      <c r="O825" s="31">
        <v>0</v>
      </c>
      <c r="P825" s="21">
        <f>SUM(E825:O825)</f>
        <v>7454.77</v>
      </c>
      <c r="Q825" s="19">
        <v>4614.08</v>
      </c>
      <c r="R825" s="21">
        <f>P825-Q825</f>
        <v>2840.6900000000005</v>
      </c>
    </row>
    <row r="826" spans="1:18" x14ac:dyDescent="0.25">
      <c r="A826" s="29">
        <v>5017</v>
      </c>
      <c r="B826" s="29" t="s">
        <v>205</v>
      </c>
      <c r="C826" s="30" t="s">
        <v>16</v>
      </c>
      <c r="D826" s="30" t="s">
        <v>68</v>
      </c>
      <c r="E826" s="31">
        <v>5570.59</v>
      </c>
      <c r="F826" s="31">
        <v>0</v>
      </c>
      <c r="G826" s="31">
        <v>0</v>
      </c>
      <c r="H826" s="31">
        <v>0</v>
      </c>
      <c r="I826" s="31">
        <v>0</v>
      </c>
      <c r="J826" s="31">
        <v>0</v>
      </c>
      <c r="K826" s="31">
        <v>0</v>
      </c>
      <c r="L826" s="31">
        <v>0</v>
      </c>
      <c r="M826" s="31">
        <v>0</v>
      </c>
      <c r="N826" s="31">
        <v>0</v>
      </c>
      <c r="O826" s="31">
        <v>0</v>
      </c>
      <c r="P826" s="21">
        <f>SUM(E826:O826)</f>
        <v>5570.59</v>
      </c>
      <c r="Q826" s="19">
        <v>1605.52</v>
      </c>
      <c r="R826" s="21">
        <f>P826-Q826</f>
        <v>3965.07</v>
      </c>
    </row>
    <row r="827" spans="1:18" x14ac:dyDescent="0.25">
      <c r="A827" s="29">
        <v>536</v>
      </c>
      <c r="B827" s="29" t="s">
        <v>163</v>
      </c>
      <c r="C827" s="30" t="s">
        <v>94</v>
      </c>
      <c r="D827" s="30" t="s">
        <v>59</v>
      </c>
      <c r="E827" s="31">
        <v>5940.13</v>
      </c>
      <c r="F827" s="31">
        <v>0</v>
      </c>
      <c r="G827" s="31">
        <v>1214.22</v>
      </c>
      <c r="H827" s="31">
        <v>0</v>
      </c>
      <c r="I827" s="31">
        <v>0</v>
      </c>
      <c r="J827" s="31">
        <v>0</v>
      </c>
      <c r="K827" s="31">
        <v>0</v>
      </c>
      <c r="L827" s="31">
        <v>0</v>
      </c>
      <c r="M827" s="31">
        <v>0</v>
      </c>
      <c r="N827" s="31">
        <v>0</v>
      </c>
      <c r="O827" s="31">
        <v>0</v>
      </c>
      <c r="P827" s="21">
        <f>SUM(E827:O827)</f>
        <v>7154.35</v>
      </c>
      <c r="Q827" s="19">
        <v>1567.78</v>
      </c>
      <c r="R827" s="21">
        <f>P827-Q827</f>
        <v>5586.5700000000006</v>
      </c>
    </row>
    <row r="828" spans="1:18" x14ac:dyDescent="0.25">
      <c r="A828" s="29">
        <v>5757</v>
      </c>
      <c r="B828" s="29" t="s">
        <v>259</v>
      </c>
      <c r="C828" s="30" t="s">
        <v>52</v>
      </c>
      <c r="D828" s="30" t="s">
        <v>112</v>
      </c>
      <c r="E828" s="31">
        <v>3347.89</v>
      </c>
      <c r="F828" s="31">
        <v>0</v>
      </c>
      <c r="G828" s="31">
        <v>0</v>
      </c>
      <c r="H828" s="31">
        <v>0</v>
      </c>
      <c r="I828" s="31">
        <v>557.98</v>
      </c>
      <c r="J828" s="31">
        <v>0</v>
      </c>
      <c r="K828" s="31">
        <v>0</v>
      </c>
      <c r="L828" s="31">
        <v>0</v>
      </c>
      <c r="M828" s="31">
        <v>0</v>
      </c>
      <c r="N828" s="31">
        <v>2210.52</v>
      </c>
      <c r="O828" s="31">
        <v>0</v>
      </c>
      <c r="P828" s="21">
        <f>SUM(E828:O828)</f>
        <v>6116.3899999999994</v>
      </c>
      <c r="Q828" s="19">
        <v>1080.02</v>
      </c>
      <c r="R828" s="21">
        <f>P828-Q828</f>
        <v>5036.369999999999</v>
      </c>
    </row>
    <row r="829" spans="1:18" x14ac:dyDescent="0.25">
      <c r="A829" s="29">
        <v>5675</v>
      </c>
      <c r="B829" s="29" t="s">
        <v>717</v>
      </c>
      <c r="C829" s="30" t="s">
        <v>37</v>
      </c>
      <c r="D829" s="30" t="s">
        <v>14</v>
      </c>
      <c r="E829" s="31">
        <v>5045.45</v>
      </c>
      <c r="F829" s="31">
        <v>0</v>
      </c>
      <c r="G829" s="31">
        <v>0</v>
      </c>
      <c r="H829" s="31">
        <v>0</v>
      </c>
      <c r="I829" s="31">
        <v>0</v>
      </c>
      <c r="J829" s="31">
        <v>0</v>
      </c>
      <c r="K829" s="31">
        <v>0</v>
      </c>
      <c r="L829" s="31">
        <v>0</v>
      </c>
      <c r="M829" s="31">
        <v>0</v>
      </c>
      <c r="N829" s="31">
        <v>0</v>
      </c>
      <c r="O829" s="31">
        <v>0</v>
      </c>
      <c r="P829" s="21">
        <f>SUM(E829:O829)</f>
        <v>5045.45</v>
      </c>
      <c r="Q829" s="19">
        <v>1107.31</v>
      </c>
      <c r="R829" s="21">
        <f>P829-Q829</f>
        <v>3938.14</v>
      </c>
    </row>
    <row r="830" spans="1:18" x14ac:dyDescent="0.25">
      <c r="A830" s="29">
        <v>6947</v>
      </c>
      <c r="B830" s="29" t="s">
        <v>460</v>
      </c>
      <c r="C830" s="30" t="s">
        <v>16</v>
      </c>
      <c r="D830" s="30" t="s">
        <v>14</v>
      </c>
      <c r="E830" s="31">
        <v>5045.45</v>
      </c>
      <c r="F830" s="31">
        <v>0</v>
      </c>
      <c r="G830" s="31">
        <v>0</v>
      </c>
      <c r="H830" s="31">
        <v>0</v>
      </c>
      <c r="I830" s="31">
        <v>0</v>
      </c>
      <c r="J830" s="31">
        <v>0</v>
      </c>
      <c r="K830" s="31">
        <v>0</v>
      </c>
      <c r="L830" s="31">
        <v>0</v>
      </c>
      <c r="M830" s="31">
        <v>0</v>
      </c>
      <c r="N830" s="31">
        <v>0</v>
      </c>
      <c r="O830" s="31">
        <v>0</v>
      </c>
      <c r="P830" s="21">
        <f>SUM(E830:O830)</f>
        <v>5045.45</v>
      </c>
      <c r="Q830" s="19">
        <v>1198.6099999999999</v>
      </c>
      <c r="R830" s="21">
        <f>P830-Q830</f>
        <v>3846.84</v>
      </c>
    </row>
    <row r="831" spans="1:18" x14ac:dyDescent="0.25">
      <c r="A831" s="29">
        <v>6010</v>
      </c>
      <c r="B831" s="29" t="s">
        <v>304</v>
      </c>
      <c r="C831" s="30" t="s">
        <v>64</v>
      </c>
      <c r="D831" s="30" t="s">
        <v>29</v>
      </c>
      <c r="E831" s="31">
        <v>2164.35</v>
      </c>
      <c r="F831" s="31">
        <v>0</v>
      </c>
      <c r="G831" s="31">
        <v>0</v>
      </c>
      <c r="H831" s="31">
        <v>0</v>
      </c>
      <c r="I831" s="31">
        <v>0</v>
      </c>
      <c r="J831" s="31">
        <v>0</v>
      </c>
      <c r="K831" s="31">
        <v>0</v>
      </c>
      <c r="L831" s="31">
        <v>0</v>
      </c>
      <c r="M831" s="31">
        <v>0</v>
      </c>
      <c r="N831" s="31">
        <v>0</v>
      </c>
      <c r="O831" s="31">
        <v>0</v>
      </c>
      <c r="P831" s="21">
        <f>SUM(E831:O831)</f>
        <v>2164.35</v>
      </c>
      <c r="Q831" s="19">
        <v>305.33</v>
      </c>
      <c r="R831" s="21">
        <f>P831-Q831</f>
        <v>1859.02</v>
      </c>
    </row>
    <row r="832" spans="1:18" x14ac:dyDescent="0.25">
      <c r="A832" s="29">
        <v>6133</v>
      </c>
      <c r="B832" s="29" t="s">
        <v>316</v>
      </c>
      <c r="C832" s="30" t="s">
        <v>100</v>
      </c>
      <c r="D832" s="30" t="s">
        <v>112</v>
      </c>
      <c r="E832" s="31">
        <v>24166.51</v>
      </c>
      <c r="F832" s="31">
        <v>0</v>
      </c>
      <c r="G832" s="31">
        <v>0</v>
      </c>
      <c r="H832" s="31">
        <v>0</v>
      </c>
      <c r="I832" s="31">
        <v>12083.25</v>
      </c>
      <c r="J832" s="31">
        <v>0</v>
      </c>
      <c r="K832" s="31">
        <v>0</v>
      </c>
      <c r="L832" s="31">
        <v>0</v>
      </c>
      <c r="M832" s="31">
        <v>0</v>
      </c>
      <c r="N832" s="31">
        <v>0</v>
      </c>
      <c r="O832" s="31">
        <v>0</v>
      </c>
      <c r="P832" s="21">
        <f>SUM(E832:O832)</f>
        <v>36249.759999999995</v>
      </c>
      <c r="Q832" s="19">
        <v>9147.2099999999991</v>
      </c>
      <c r="R832" s="21">
        <f>P832-Q832</f>
        <v>27102.549999999996</v>
      </c>
    </row>
    <row r="833" spans="1:18" x14ac:dyDescent="0.25">
      <c r="A833" s="29">
        <v>4357</v>
      </c>
      <c r="B833" s="29" t="s">
        <v>648</v>
      </c>
      <c r="C833" s="30" t="s">
        <v>86</v>
      </c>
      <c r="D833" s="30" t="s">
        <v>14</v>
      </c>
      <c r="E833" s="31">
        <v>2788.79</v>
      </c>
      <c r="F833" s="31">
        <v>900.42</v>
      </c>
      <c r="G833" s="31">
        <v>324.2</v>
      </c>
      <c r="H833" s="31">
        <v>0</v>
      </c>
      <c r="I833" s="31">
        <v>0</v>
      </c>
      <c r="J833" s="31">
        <v>0</v>
      </c>
      <c r="K833" s="31">
        <v>0</v>
      </c>
      <c r="L833" s="31">
        <v>0</v>
      </c>
      <c r="M833" s="31">
        <v>0</v>
      </c>
      <c r="N833" s="31">
        <v>0</v>
      </c>
      <c r="O833" s="31">
        <v>0</v>
      </c>
      <c r="P833" s="21">
        <f>SUM(E833:O833)</f>
        <v>4013.41</v>
      </c>
      <c r="Q833" s="19">
        <v>1022.54</v>
      </c>
      <c r="R833" s="21">
        <f>P833-Q833</f>
        <v>2990.87</v>
      </c>
    </row>
    <row r="834" spans="1:18" x14ac:dyDescent="0.25">
      <c r="A834" s="29">
        <v>6965</v>
      </c>
      <c r="B834" s="29" t="s">
        <v>464</v>
      </c>
      <c r="C834" s="30" t="s">
        <v>47</v>
      </c>
      <c r="D834" s="30" t="s">
        <v>14</v>
      </c>
      <c r="E834" s="31">
        <v>2121.92</v>
      </c>
      <c r="F834" s="31">
        <v>0</v>
      </c>
      <c r="G834" s="31">
        <v>0</v>
      </c>
      <c r="H834" s="31">
        <v>0</v>
      </c>
      <c r="I834" s="31">
        <v>0</v>
      </c>
      <c r="J834" s="31">
        <v>0</v>
      </c>
      <c r="K834" s="31">
        <v>0</v>
      </c>
      <c r="L834" s="31">
        <v>0</v>
      </c>
      <c r="M834" s="31">
        <v>0</v>
      </c>
      <c r="N834" s="31">
        <v>0</v>
      </c>
      <c r="O834" s="31">
        <v>1485.34</v>
      </c>
      <c r="P834" s="21">
        <f>SUM(E834:O834)</f>
        <v>3607.26</v>
      </c>
      <c r="Q834" s="19">
        <v>1216.6500000000001</v>
      </c>
      <c r="R834" s="21">
        <f>P834-Q834</f>
        <v>2390.61</v>
      </c>
    </row>
    <row r="835" spans="1:18" x14ac:dyDescent="0.25">
      <c r="A835" s="29">
        <v>7032</v>
      </c>
      <c r="B835" s="29" t="s">
        <v>957</v>
      </c>
      <c r="C835" s="30" t="s">
        <v>66</v>
      </c>
      <c r="D835" s="30" t="s">
        <v>14</v>
      </c>
      <c r="E835" s="31">
        <v>3173.8599999999997</v>
      </c>
      <c r="F835" s="31">
        <v>0</v>
      </c>
      <c r="G835" s="31">
        <v>640.16</v>
      </c>
      <c r="H835" s="31">
        <v>0</v>
      </c>
      <c r="I835" s="31">
        <v>0</v>
      </c>
      <c r="J835" s="31">
        <v>0</v>
      </c>
      <c r="K835" s="31">
        <v>0</v>
      </c>
      <c r="L835" s="31">
        <v>0</v>
      </c>
      <c r="M835" s="31">
        <v>0</v>
      </c>
      <c r="N835" s="31">
        <v>0</v>
      </c>
      <c r="O835" s="31">
        <v>0</v>
      </c>
      <c r="P835" s="21">
        <f>SUM(E835:O835)</f>
        <v>3814.0199999999995</v>
      </c>
      <c r="Q835" s="19">
        <v>1547.15</v>
      </c>
      <c r="R835" s="21">
        <f>P835-Q835</f>
        <v>2266.8699999999994</v>
      </c>
    </row>
    <row r="836" spans="1:18" x14ac:dyDescent="0.25">
      <c r="A836" s="29">
        <v>6544</v>
      </c>
      <c r="B836" s="29" t="s">
        <v>390</v>
      </c>
      <c r="C836" s="30" t="s">
        <v>16</v>
      </c>
      <c r="D836" s="30" t="s">
        <v>14</v>
      </c>
      <c r="E836" s="31">
        <v>5045.45</v>
      </c>
      <c r="F836" s="31">
        <v>0</v>
      </c>
      <c r="G836" s="31">
        <v>0</v>
      </c>
      <c r="H836" s="31">
        <v>0</v>
      </c>
      <c r="I836" s="31">
        <v>0</v>
      </c>
      <c r="J836" s="31">
        <v>0</v>
      </c>
      <c r="K836" s="31">
        <v>0</v>
      </c>
      <c r="L836" s="31">
        <v>0</v>
      </c>
      <c r="M836" s="31">
        <v>0</v>
      </c>
      <c r="N836" s="31">
        <v>0</v>
      </c>
      <c r="O836" s="31">
        <v>0</v>
      </c>
      <c r="P836" s="21">
        <f>SUM(E836:O836)</f>
        <v>5045.45</v>
      </c>
      <c r="Q836" s="19">
        <v>524.14</v>
      </c>
      <c r="R836" s="21">
        <f>P836-Q836</f>
        <v>4521.3099999999995</v>
      </c>
    </row>
    <row r="837" spans="1:18" x14ac:dyDescent="0.25">
      <c r="A837" s="29">
        <v>4299</v>
      </c>
      <c r="B837" s="29" t="s">
        <v>645</v>
      </c>
      <c r="C837" s="30" t="s">
        <v>50</v>
      </c>
      <c r="D837" s="30" t="s">
        <v>68</v>
      </c>
      <c r="E837" s="31">
        <v>4701.74</v>
      </c>
      <c r="F837" s="31">
        <v>0</v>
      </c>
      <c r="G837" s="31">
        <v>0</v>
      </c>
      <c r="H837" s="31">
        <v>0</v>
      </c>
      <c r="I837" s="31">
        <v>0</v>
      </c>
      <c r="J837" s="31">
        <v>0</v>
      </c>
      <c r="K837" s="31">
        <v>0</v>
      </c>
      <c r="L837" s="31">
        <v>0</v>
      </c>
      <c r="M837" s="31">
        <v>442.77</v>
      </c>
      <c r="N837" s="31">
        <v>0</v>
      </c>
      <c r="O837" s="31">
        <v>0</v>
      </c>
      <c r="P837" s="21">
        <f>SUM(E837:O837)</f>
        <v>5144.51</v>
      </c>
      <c r="Q837" s="19">
        <v>464.74</v>
      </c>
      <c r="R837" s="21">
        <f>P837-Q837</f>
        <v>4679.7700000000004</v>
      </c>
    </row>
    <row r="838" spans="1:18" x14ac:dyDescent="0.25">
      <c r="A838" s="29">
        <v>6552</v>
      </c>
      <c r="B838" s="29" t="s">
        <v>393</v>
      </c>
      <c r="C838" s="30" t="s">
        <v>64</v>
      </c>
      <c r="D838" s="30" t="s">
        <v>14</v>
      </c>
      <c r="E838" s="31">
        <v>1909.73</v>
      </c>
      <c r="F838" s="31">
        <v>0</v>
      </c>
      <c r="G838" s="31">
        <v>0</v>
      </c>
      <c r="H838" s="31">
        <v>0</v>
      </c>
      <c r="I838" s="31">
        <v>0</v>
      </c>
      <c r="J838" s="31">
        <v>0</v>
      </c>
      <c r="K838" s="31">
        <v>0</v>
      </c>
      <c r="L838" s="31">
        <v>0</v>
      </c>
      <c r="M838" s="31">
        <v>0</v>
      </c>
      <c r="N838" s="31">
        <v>0</v>
      </c>
      <c r="O838" s="31">
        <v>0</v>
      </c>
      <c r="P838" s="21">
        <f>SUM(E838:O838)</f>
        <v>1909.73</v>
      </c>
      <c r="Q838" s="19">
        <v>496.31</v>
      </c>
      <c r="R838" s="21">
        <f>P838-Q838</f>
        <v>1413.42</v>
      </c>
    </row>
    <row r="839" spans="1:18" x14ac:dyDescent="0.25">
      <c r="A839" s="29">
        <v>5698</v>
      </c>
      <c r="B839" s="29" t="s">
        <v>724</v>
      </c>
      <c r="C839" s="30" t="s">
        <v>45</v>
      </c>
      <c r="D839" s="30" t="s">
        <v>714</v>
      </c>
      <c r="E839" s="31">
        <v>2176.09</v>
      </c>
      <c r="F839" s="31">
        <v>0</v>
      </c>
      <c r="G839" s="31">
        <v>0</v>
      </c>
      <c r="H839" s="31">
        <v>0</v>
      </c>
      <c r="I839" s="31">
        <v>0</v>
      </c>
      <c r="J839" s="31">
        <v>0</v>
      </c>
      <c r="K839" s="31">
        <v>0</v>
      </c>
      <c r="L839" s="31">
        <v>0</v>
      </c>
      <c r="M839" s="31">
        <v>783.25</v>
      </c>
      <c r="N839" s="31">
        <v>0</v>
      </c>
      <c r="O839" s="31">
        <v>0</v>
      </c>
      <c r="P839" s="21">
        <f>SUM(E839:O839)</f>
        <v>2959.34</v>
      </c>
      <c r="Q839" s="19">
        <v>171.52</v>
      </c>
      <c r="R839" s="21">
        <f>P839-Q839</f>
        <v>2787.82</v>
      </c>
    </row>
    <row r="840" spans="1:18" x14ac:dyDescent="0.25">
      <c r="A840" s="29">
        <v>284</v>
      </c>
      <c r="B840" s="29" t="s">
        <v>623</v>
      </c>
      <c r="C840" s="30" t="s">
        <v>63</v>
      </c>
      <c r="D840" s="30" t="s">
        <v>40</v>
      </c>
      <c r="E840" s="31">
        <v>7496.86</v>
      </c>
      <c r="F840" s="31">
        <v>1944.02</v>
      </c>
      <c r="G840" s="31">
        <v>0</v>
      </c>
      <c r="H840" s="31">
        <v>0</v>
      </c>
      <c r="I840" s="31">
        <v>0</v>
      </c>
      <c r="J840" s="31">
        <v>0</v>
      </c>
      <c r="K840" s="31">
        <v>5021.84</v>
      </c>
      <c r="L840" s="31">
        <v>0</v>
      </c>
      <c r="M840" s="31">
        <v>0</v>
      </c>
      <c r="N840" s="31">
        <v>0</v>
      </c>
      <c r="O840" s="31">
        <v>0</v>
      </c>
      <c r="P840" s="21">
        <f>SUM(E840:O840)</f>
        <v>14462.72</v>
      </c>
      <c r="Q840" s="19">
        <v>5405.88</v>
      </c>
      <c r="R840" s="21">
        <f>P840-Q840</f>
        <v>9056.84</v>
      </c>
    </row>
    <row r="841" spans="1:18" x14ac:dyDescent="0.25">
      <c r="A841" s="29">
        <v>6999</v>
      </c>
      <c r="B841" s="29" t="s">
        <v>471</v>
      </c>
      <c r="C841" s="30" t="s">
        <v>47</v>
      </c>
      <c r="D841" s="30" t="s">
        <v>14</v>
      </c>
      <c r="E841" s="31">
        <v>2121.92</v>
      </c>
      <c r="F841" s="31">
        <v>0</v>
      </c>
      <c r="G841" s="31">
        <v>0</v>
      </c>
      <c r="H841" s="31">
        <v>0</v>
      </c>
      <c r="I841" s="31">
        <v>0</v>
      </c>
      <c r="J841" s="31">
        <v>0</v>
      </c>
      <c r="K841" s="31">
        <v>0</v>
      </c>
      <c r="L841" s="31">
        <v>0</v>
      </c>
      <c r="M841" s="31">
        <v>0</v>
      </c>
      <c r="N841" s="31">
        <v>0</v>
      </c>
      <c r="O841" s="31">
        <v>0</v>
      </c>
      <c r="P841" s="21">
        <f>SUM(E841:O841)</f>
        <v>2121.92</v>
      </c>
      <c r="Q841" s="19">
        <v>230.13</v>
      </c>
      <c r="R841" s="21">
        <f>P841-Q841</f>
        <v>1891.79</v>
      </c>
    </row>
    <row r="842" spans="1:18" x14ac:dyDescent="0.25">
      <c r="A842" s="29">
        <v>6779</v>
      </c>
      <c r="B842" s="29" t="s">
        <v>899</v>
      </c>
      <c r="C842" s="30" t="s">
        <v>39</v>
      </c>
      <c r="D842" s="30" t="s">
        <v>14</v>
      </c>
      <c r="E842" s="31">
        <v>5709.48</v>
      </c>
      <c r="F842" s="31">
        <v>0</v>
      </c>
      <c r="G842" s="31">
        <v>0</v>
      </c>
      <c r="H842" s="31">
        <v>0</v>
      </c>
      <c r="I842" s="31">
        <v>0</v>
      </c>
      <c r="J842" s="31">
        <v>0</v>
      </c>
      <c r="K842" s="31">
        <v>0</v>
      </c>
      <c r="L842" s="31">
        <v>0</v>
      </c>
      <c r="M842" s="31">
        <v>0</v>
      </c>
      <c r="N842" s="31">
        <v>0</v>
      </c>
      <c r="O842" s="31">
        <v>0</v>
      </c>
      <c r="P842" s="21">
        <f>SUM(E842:O842)</f>
        <v>5709.48</v>
      </c>
      <c r="Q842" s="19">
        <v>2030.68</v>
      </c>
      <c r="R842" s="21">
        <f>P842-Q842</f>
        <v>3678.7999999999993</v>
      </c>
    </row>
    <row r="843" spans="1:18" x14ac:dyDescent="0.25">
      <c r="A843" s="29">
        <v>7119</v>
      </c>
      <c r="B843" s="29" t="s">
        <v>499</v>
      </c>
      <c r="C843" s="30" t="s">
        <v>54</v>
      </c>
      <c r="D843" s="30" t="s">
        <v>14</v>
      </c>
      <c r="E843" s="31">
        <v>6656.99</v>
      </c>
      <c r="F843" s="31">
        <v>0</v>
      </c>
      <c r="G843" s="31">
        <v>0</v>
      </c>
      <c r="H843" s="31">
        <v>0</v>
      </c>
      <c r="I843" s="31">
        <v>0</v>
      </c>
      <c r="J843" s="31">
        <v>0</v>
      </c>
      <c r="K843" s="31">
        <v>0</v>
      </c>
      <c r="L843" s="31">
        <v>0</v>
      </c>
      <c r="M843" s="31">
        <v>0</v>
      </c>
      <c r="N843" s="31">
        <v>0</v>
      </c>
      <c r="O843" s="31">
        <v>0</v>
      </c>
      <c r="P843" s="21">
        <f>SUM(E843:O843)</f>
        <v>6656.99</v>
      </c>
      <c r="Q843" s="19">
        <v>1564.18</v>
      </c>
      <c r="R843" s="21">
        <f>P843-Q843</f>
        <v>5092.8099999999995</v>
      </c>
    </row>
    <row r="844" spans="1:18" x14ac:dyDescent="0.25">
      <c r="A844" s="29">
        <v>5389</v>
      </c>
      <c r="B844" s="29" t="s">
        <v>217</v>
      </c>
      <c r="C844" s="30" t="s">
        <v>37</v>
      </c>
      <c r="D844" s="30" t="s">
        <v>59</v>
      </c>
      <c r="E844" s="31">
        <v>5249.29</v>
      </c>
      <c r="F844" s="31">
        <v>0</v>
      </c>
      <c r="G844" s="31">
        <v>0</v>
      </c>
      <c r="H844" s="31">
        <v>0</v>
      </c>
      <c r="I844" s="31">
        <v>0</v>
      </c>
      <c r="J844" s="31">
        <v>0</v>
      </c>
      <c r="K844" s="31">
        <v>6695.78</v>
      </c>
      <c r="L844" s="31">
        <v>0</v>
      </c>
      <c r="M844" s="31">
        <v>0</v>
      </c>
      <c r="N844" s="31">
        <v>0</v>
      </c>
      <c r="O844" s="31">
        <v>8361.5499999999993</v>
      </c>
      <c r="P844" s="21">
        <f>SUM(E844:O844)</f>
        <v>20306.62</v>
      </c>
      <c r="Q844" s="19">
        <v>3469.75</v>
      </c>
      <c r="R844" s="21">
        <f>P844-Q844</f>
        <v>16836.87</v>
      </c>
    </row>
    <row r="845" spans="1:18" x14ac:dyDescent="0.25">
      <c r="A845" s="29">
        <v>7386</v>
      </c>
      <c r="B845" s="29" t="s">
        <v>568</v>
      </c>
      <c r="C845" s="30" t="s">
        <v>36</v>
      </c>
      <c r="D845" s="30" t="s">
        <v>14</v>
      </c>
      <c r="E845" s="31">
        <v>2121.92</v>
      </c>
      <c r="F845" s="31">
        <v>0</v>
      </c>
      <c r="G845" s="31">
        <v>324.2</v>
      </c>
      <c r="H845" s="31">
        <v>0</v>
      </c>
      <c r="I845" s="31">
        <v>0</v>
      </c>
      <c r="J845" s="31">
        <v>0</v>
      </c>
      <c r="K845" s="31">
        <v>0</v>
      </c>
      <c r="L845" s="31">
        <v>0</v>
      </c>
      <c r="M845" s="31">
        <v>0</v>
      </c>
      <c r="N845" s="31">
        <v>0</v>
      </c>
      <c r="O845" s="31">
        <v>0</v>
      </c>
      <c r="P845" s="21">
        <f>SUM(E845:O845)</f>
        <v>2446.12</v>
      </c>
      <c r="Q845" s="19">
        <v>200.83</v>
      </c>
      <c r="R845" s="21">
        <f>P845-Q845</f>
        <v>2245.29</v>
      </c>
    </row>
    <row r="846" spans="1:18" x14ac:dyDescent="0.25">
      <c r="A846" s="29">
        <v>6581</v>
      </c>
      <c r="B846" s="29" t="s">
        <v>853</v>
      </c>
      <c r="C846" s="30" t="s">
        <v>16</v>
      </c>
      <c r="D846" s="30" t="s">
        <v>14</v>
      </c>
      <c r="E846" s="31">
        <v>5045.45</v>
      </c>
      <c r="F846" s="31">
        <v>0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L846" s="31">
        <v>0</v>
      </c>
      <c r="M846" s="31">
        <v>0</v>
      </c>
      <c r="N846" s="31">
        <v>0</v>
      </c>
      <c r="O846" s="31">
        <v>0</v>
      </c>
      <c r="P846" s="21">
        <f>SUM(E846:O846)</f>
        <v>5045.45</v>
      </c>
      <c r="Q846" s="19">
        <v>811.62</v>
      </c>
      <c r="R846" s="21">
        <f>P846-Q846</f>
        <v>4233.83</v>
      </c>
    </row>
    <row r="847" spans="1:18" x14ac:dyDescent="0.25">
      <c r="A847" s="29">
        <v>7343</v>
      </c>
      <c r="B847" s="29" t="s">
        <v>1025</v>
      </c>
      <c r="C847" s="30" t="s">
        <v>37</v>
      </c>
      <c r="D847" s="30" t="s">
        <v>14</v>
      </c>
      <c r="E847" s="31">
        <v>5045.45</v>
      </c>
      <c r="F847" s="31">
        <v>0</v>
      </c>
      <c r="G847" s="31">
        <v>0</v>
      </c>
      <c r="H847" s="31">
        <v>0</v>
      </c>
      <c r="I847" s="31">
        <v>0</v>
      </c>
      <c r="J847" s="31">
        <v>0</v>
      </c>
      <c r="K847" s="31">
        <v>0</v>
      </c>
      <c r="L847" s="31">
        <v>0</v>
      </c>
      <c r="M847" s="31">
        <v>0</v>
      </c>
      <c r="N847" s="31">
        <v>0</v>
      </c>
      <c r="O847" s="31">
        <v>0</v>
      </c>
      <c r="P847" s="21">
        <f>SUM(E847:O847)</f>
        <v>5045.45</v>
      </c>
      <c r="Q847" s="19">
        <v>592.38</v>
      </c>
      <c r="R847" s="21">
        <f>P847-Q847</f>
        <v>4453.07</v>
      </c>
    </row>
    <row r="848" spans="1:18" x14ac:dyDescent="0.25">
      <c r="A848" s="29">
        <v>6407</v>
      </c>
      <c r="B848" s="29" t="s">
        <v>820</v>
      </c>
      <c r="C848" s="30" t="s">
        <v>45</v>
      </c>
      <c r="D848" s="30" t="s">
        <v>29</v>
      </c>
      <c r="E848" s="31">
        <v>2844.57</v>
      </c>
      <c r="F848" s="31">
        <v>0</v>
      </c>
      <c r="G848" s="31">
        <v>0</v>
      </c>
      <c r="H848" s="31">
        <v>0</v>
      </c>
      <c r="I848" s="31">
        <v>0</v>
      </c>
      <c r="J848" s="31">
        <v>0</v>
      </c>
      <c r="K848" s="31">
        <v>0</v>
      </c>
      <c r="L848" s="31">
        <v>0</v>
      </c>
      <c r="M848" s="31">
        <v>0</v>
      </c>
      <c r="N848" s="31">
        <v>0</v>
      </c>
      <c r="O848" s="31">
        <v>0</v>
      </c>
      <c r="P848" s="21">
        <f>SUM(E848:O848)</f>
        <v>2844.57</v>
      </c>
      <c r="Q848" s="19">
        <v>1727.26</v>
      </c>
      <c r="R848" s="21">
        <f>P848-Q848</f>
        <v>1117.3100000000002</v>
      </c>
    </row>
    <row r="849" spans="1:18" x14ac:dyDescent="0.25">
      <c r="A849" s="29">
        <v>7357</v>
      </c>
      <c r="B849" s="29" t="s">
        <v>557</v>
      </c>
      <c r="C849" s="30" t="s">
        <v>45</v>
      </c>
      <c r="D849" s="30" t="s">
        <v>586</v>
      </c>
      <c r="E849" s="31">
        <v>2091.59</v>
      </c>
      <c r="F849" s="31">
        <v>0</v>
      </c>
      <c r="G849" s="31">
        <v>0</v>
      </c>
      <c r="H849" s="31">
        <v>0</v>
      </c>
      <c r="I849" s="31">
        <v>0</v>
      </c>
      <c r="J849" s="31">
        <v>0</v>
      </c>
      <c r="K849" s="31">
        <v>0</v>
      </c>
      <c r="L849" s="31">
        <v>0</v>
      </c>
      <c r="M849" s="31">
        <v>0</v>
      </c>
      <c r="N849" s="31">
        <v>0</v>
      </c>
      <c r="O849" s="31">
        <v>0</v>
      </c>
      <c r="P849" s="21">
        <f>SUM(E849:O849)</f>
        <v>2091.59</v>
      </c>
      <c r="Q849" s="19">
        <v>163.92</v>
      </c>
      <c r="R849" s="21">
        <f>P849-Q849</f>
        <v>1927.67</v>
      </c>
    </row>
    <row r="850" spans="1:18" x14ac:dyDescent="0.25">
      <c r="A850" s="29">
        <v>7374</v>
      </c>
      <c r="B850" s="29" t="s">
        <v>1037</v>
      </c>
      <c r="C850" s="30" t="s">
        <v>45</v>
      </c>
      <c r="D850" s="30" t="s">
        <v>586</v>
      </c>
      <c r="E850" s="31">
        <v>2091.59</v>
      </c>
      <c r="F850" s="31">
        <v>0</v>
      </c>
      <c r="G850" s="31">
        <v>0</v>
      </c>
      <c r="H850" s="31">
        <v>0</v>
      </c>
      <c r="I850" s="31">
        <v>0</v>
      </c>
      <c r="J850" s="31">
        <v>0</v>
      </c>
      <c r="K850" s="31">
        <v>0</v>
      </c>
      <c r="L850" s="31">
        <v>0</v>
      </c>
      <c r="M850" s="31">
        <v>0</v>
      </c>
      <c r="N850" s="31">
        <v>0</v>
      </c>
      <c r="O850" s="31">
        <v>0</v>
      </c>
      <c r="P850" s="21">
        <f>SUM(E850:O850)</f>
        <v>2091.59</v>
      </c>
      <c r="Q850" s="19">
        <v>163.92</v>
      </c>
      <c r="R850" s="21">
        <f>P850-Q850</f>
        <v>1927.67</v>
      </c>
    </row>
    <row r="851" spans="1:18" x14ac:dyDescent="0.25">
      <c r="A851" s="29">
        <v>5882</v>
      </c>
      <c r="B851" s="29" t="s">
        <v>285</v>
      </c>
      <c r="C851" s="30" t="s">
        <v>57</v>
      </c>
      <c r="D851" s="30" t="s">
        <v>112</v>
      </c>
      <c r="E851" s="31">
        <v>8369.73</v>
      </c>
      <c r="F851" s="31">
        <v>0</v>
      </c>
      <c r="G851" s="31">
        <v>0</v>
      </c>
      <c r="H851" s="31">
        <v>0</v>
      </c>
      <c r="I851" s="31">
        <v>0</v>
      </c>
      <c r="J851" s="31">
        <v>0</v>
      </c>
      <c r="K851" s="31">
        <v>0</v>
      </c>
      <c r="L851" s="31">
        <v>0</v>
      </c>
      <c r="M851" s="31">
        <v>0</v>
      </c>
      <c r="N851" s="31">
        <v>0</v>
      </c>
      <c r="O851" s="31">
        <v>0</v>
      </c>
      <c r="P851" s="21">
        <f>SUM(E851:O851)</f>
        <v>8369.73</v>
      </c>
      <c r="Q851" s="19">
        <v>2103.56</v>
      </c>
      <c r="R851" s="21">
        <f>P851-Q851</f>
        <v>6266.17</v>
      </c>
    </row>
    <row r="852" spans="1:18" x14ac:dyDescent="0.25">
      <c r="A852" s="29">
        <v>6832</v>
      </c>
      <c r="B852" s="29" t="s">
        <v>443</v>
      </c>
      <c r="C852" s="30" t="s">
        <v>64</v>
      </c>
      <c r="D852" s="30" t="s">
        <v>14</v>
      </c>
      <c r="E852" s="31">
        <v>2121.92</v>
      </c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  <c r="P852" s="21">
        <f>SUM(E852:O852)</f>
        <v>2121.92</v>
      </c>
      <c r="Q852" s="19">
        <v>298.97000000000003</v>
      </c>
      <c r="R852" s="21">
        <f>P852-Q852</f>
        <v>1822.95</v>
      </c>
    </row>
    <row r="853" spans="1:18" x14ac:dyDescent="0.25">
      <c r="A853" s="29">
        <v>6806</v>
      </c>
      <c r="B853" s="29" t="s">
        <v>909</v>
      </c>
      <c r="C853" s="30" t="s">
        <v>66</v>
      </c>
      <c r="D853" s="30" t="s">
        <v>14</v>
      </c>
      <c r="E853" s="31">
        <v>3173.8599999999997</v>
      </c>
      <c r="F853" s="31">
        <v>0</v>
      </c>
      <c r="G853" s="31">
        <v>324.2</v>
      </c>
      <c r="H853" s="31">
        <v>0</v>
      </c>
      <c r="I853" s="31">
        <v>0</v>
      </c>
      <c r="J853" s="31">
        <v>0</v>
      </c>
      <c r="K853" s="31">
        <v>0</v>
      </c>
      <c r="L853" s="31">
        <v>0</v>
      </c>
      <c r="M853" s="31">
        <v>0</v>
      </c>
      <c r="N853" s="31">
        <v>0</v>
      </c>
      <c r="O853" s="31">
        <v>0</v>
      </c>
      <c r="P853" s="21">
        <f>SUM(E853:O853)</f>
        <v>3498.0599999999995</v>
      </c>
      <c r="Q853" s="19">
        <v>1696.53</v>
      </c>
      <c r="R853" s="21">
        <f>P853-Q853</f>
        <v>1801.5299999999995</v>
      </c>
    </row>
    <row r="854" spans="1:18" x14ac:dyDescent="0.25">
      <c r="A854" s="29">
        <v>6408</v>
      </c>
      <c r="B854" s="29" t="s">
        <v>356</v>
      </c>
      <c r="C854" s="30" t="s">
        <v>45</v>
      </c>
      <c r="D854" s="30" t="s">
        <v>29</v>
      </c>
      <c r="E854" s="31">
        <v>2844.57</v>
      </c>
      <c r="F854" s="31">
        <v>0</v>
      </c>
      <c r="G854" s="31">
        <v>0</v>
      </c>
      <c r="H854" s="31">
        <v>0</v>
      </c>
      <c r="I854" s="31">
        <v>0</v>
      </c>
      <c r="J854" s="31">
        <v>0</v>
      </c>
      <c r="K854" s="31">
        <v>0</v>
      </c>
      <c r="L854" s="31">
        <v>0</v>
      </c>
      <c r="M854" s="31">
        <v>0</v>
      </c>
      <c r="N854" s="31">
        <v>0</v>
      </c>
      <c r="O854" s="31">
        <v>0</v>
      </c>
      <c r="P854" s="21">
        <f>SUM(E854:O854)</f>
        <v>2844.57</v>
      </c>
      <c r="Q854" s="19">
        <v>236.69</v>
      </c>
      <c r="R854" s="21">
        <f>P854-Q854</f>
        <v>2607.88</v>
      </c>
    </row>
    <row r="855" spans="1:18" x14ac:dyDescent="0.25">
      <c r="A855" s="29">
        <v>5717</v>
      </c>
      <c r="B855" s="29" t="s">
        <v>249</v>
      </c>
      <c r="C855" s="30" t="s">
        <v>37</v>
      </c>
      <c r="D855" s="30" t="s">
        <v>59</v>
      </c>
      <c r="E855" s="31">
        <v>5249.29</v>
      </c>
      <c r="F855" s="31">
        <v>0</v>
      </c>
      <c r="G855" s="31">
        <v>0</v>
      </c>
      <c r="H855" s="31">
        <v>0</v>
      </c>
      <c r="I855" s="31">
        <v>0</v>
      </c>
      <c r="J855" s="31">
        <v>0</v>
      </c>
      <c r="K855" s="31">
        <v>1500</v>
      </c>
      <c r="L855" s="31">
        <v>0</v>
      </c>
      <c r="M855" s="31">
        <v>111.57</v>
      </c>
      <c r="N855" s="31">
        <v>0</v>
      </c>
      <c r="O855" s="31">
        <v>0</v>
      </c>
      <c r="P855" s="21">
        <f>SUM(E855:O855)</f>
        <v>6860.86</v>
      </c>
      <c r="Q855" s="19">
        <v>1413.47</v>
      </c>
      <c r="R855" s="21">
        <f>P855-Q855</f>
        <v>5447.3899999999994</v>
      </c>
    </row>
    <row r="856" spans="1:18" x14ac:dyDescent="0.25">
      <c r="A856" s="29">
        <v>7144</v>
      </c>
      <c r="B856" s="29" t="s">
        <v>978</v>
      </c>
      <c r="C856" s="30" t="s">
        <v>109</v>
      </c>
      <c r="D856" s="30" t="s">
        <v>14</v>
      </c>
      <c r="E856" s="31">
        <v>2121.92</v>
      </c>
      <c r="F856" s="31">
        <v>0</v>
      </c>
      <c r="G856" s="31">
        <v>324.2</v>
      </c>
      <c r="H856" s="31">
        <v>0</v>
      </c>
      <c r="I856" s="31">
        <v>0</v>
      </c>
      <c r="J856" s="31">
        <v>0</v>
      </c>
      <c r="K856" s="31">
        <v>0</v>
      </c>
      <c r="L856" s="31">
        <v>0</v>
      </c>
      <c r="M856" s="31">
        <v>0</v>
      </c>
      <c r="N856" s="31">
        <v>0</v>
      </c>
      <c r="O856" s="31">
        <v>0</v>
      </c>
      <c r="P856" s="21">
        <f>SUM(E856:O856)</f>
        <v>2446.12</v>
      </c>
      <c r="Q856" s="19">
        <v>465.72</v>
      </c>
      <c r="R856" s="21">
        <f>P856-Q856</f>
        <v>1980.3999999999999</v>
      </c>
    </row>
    <row r="857" spans="1:18" x14ac:dyDescent="0.25">
      <c r="A857" s="29">
        <v>7015</v>
      </c>
      <c r="B857" s="29" t="s">
        <v>477</v>
      </c>
      <c r="C857" s="30" t="s">
        <v>47</v>
      </c>
      <c r="D857" s="30" t="s">
        <v>14</v>
      </c>
      <c r="E857" s="31">
        <v>2121.92</v>
      </c>
      <c r="F857" s="31">
        <v>0</v>
      </c>
      <c r="G857" s="31">
        <v>0</v>
      </c>
      <c r="H857" s="31">
        <v>0</v>
      </c>
      <c r="I857" s="31">
        <v>0</v>
      </c>
      <c r="J857" s="31">
        <v>0</v>
      </c>
      <c r="K857" s="31">
        <v>0</v>
      </c>
      <c r="L857" s="31">
        <v>0</v>
      </c>
      <c r="M857" s="31">
        <v>0</v>
      </c>
      <c r="N857" s="31">
        <v>0</v>
      </c>
      <c r="O857" s="31">
        <v>0</v>
      </c>
      <c r="P857" s="21">
        <f>SUM(E857:O857)</f>
        <v>2121.92</v>
      </c>
      <c r="Q857" s="19">
        <v>1202.99</v>
      </c>
      <c r="R857" s="21">
        <f>P857-Q857</f>
        <v>918.93000000000006</v>
      </c>
    </row>
    <row r="858" spans="1:18" x14ac:dyDescent="0.25">
      <c r="A858" s="29">
        <v>6749</v>
      </c>
      <c r="B858" s="29" t="s">
        <v>886</v>
      </c>
      <c r="C858" s="30" t="s">
        <v>45</v>
      </c>
      <c r="D858" s="30" t="s">
        <v>14</v>
      </c>
      <c r="E858" s="31">
        <v>2788.79</v>
      </c>
      <c r="F858" s="31">
        <v>0</v>
      </c>
      <c r="G858" s="31">
        <v>0</v>
      </c>
      <c r="H858" s="31">
        <v>0</v>
      </c>
      <c r="I858" s="31">
        <v>0</v>
      </c>
      <c r="J858" s="31">
        <v>0</v>
      </c>
      <c r="K858" s="31">
        <v>0</v>
      </c>
      <c r="L858" s="31">
        <v>0</v>
      </c>
      <c r="M858" s="31">
        <v>0</v>
      </c>
      <c r="N858" s="31">
        <v>0</v>
      </c>
      <c r="O858" s="31">
        <v>1952.15</v>
      </c>
      <c r="P858" s="21">
        <f>SUM(E858:O858)</f>
        <v>4740.9400000000005</v>
      </c>
      <c r="Q858" s="19">
        <v>278.36</v>
      </c>
      <c r="R858" s="21">
        <f>P858-Q858</f>
        <v>4462.5800000000008</v>
      </c>
    </row>
    <row r="859" spans="1:18" x14ac:dyDescent="0.25">
      <c r="A859" s="29">
        <v>7175</v>
      </c>
      <c r="B859" s="29" t="s">
        <v>986</v>
      </c>
      <c r="C859" s="30" t="s">
        <v>53</v>
      </c>
      <c r="D859" s="30" t="s">
        <v>14</v>
      </c>
      <c r="E859" s="31">
        <v>2788.79</v>
      </c>
      <c r="F859" s="31">
        <v>0</v>
      </c>
      <c r="G859" s="31">
        <v>0</v>
      </c>
      <c r="H859" s="31">
        <v>0</v>
      </c>
      <c r="I859" s="31">
        <v>0</v>
      </c>
      <c r="J859" s="31">
        <v>0</v>
      </c>
      <c r="K859" s="31">
        <v>0</v>
      </c>
      <c r="L859" s="31">
        <v>0</v>
      </c>
      <c r="M859" s="31">
        <v>0</v>
      </c>
      <c r="N859" s="31">
        <v>0</v>
      </c>
      <c r="O859" s="31">
        <v>0</v>
      </c>
      <c r="P859" s="21">
        <f>SUM(E859:O859)</f>
        <v>2788.79</v>
      </c>
      <c r="Q859" s="19">
        <v>231.67</v>
      </c>
      <c r="R859" s="21">
        <f>P859-Q859</f>
        <v>2557.12</v>
      </c>
    </row>
    <row r="860" spans="1:18" x14ac:dyDescent="0.25">
      <c r="A860" s="29">
        <v>6303</v>
      </c>
      <c r="B860" s="29" t="s">
        <v>808</v>
      </c>
      <c r="C860" s="30" t="s">
        <v>45</v>
      </c>
      <c r="D860" s="30" t="s">
        <v>585</v>
      </c>
      <c r="E860" s="31">
        <v>2133.42</v>
      </c>
      <c r="F860" s="31">
        <v>0</v>
      </c>
      <c r="G860" s="31">
        <v>0</v>
      </c>
      <c r="H860" s="31">
        <v>0</v>
      </c>
      <c r="I860" s="31">
        <v>0</v>
      </c>
      <c r="J860" s="31">
        <v>0</v>
      </c>
      <c r="K860" s="31">
        <v>0</v>
      </c>
      <c r="L860" s="31">
        <v>0</v>
      </c>
      <c r="M860" s="31">
        <v>0</v>
      </c>
      <c r="N860" s="31">
        <v>0</v>
      </c>
      <c r="O860" s="31">
        <v>0</v>
      </c>
      <c r="P860" s="21">
        <f>SUM(E860:O860)</f>
        <v>2133.42</v>
      </c>
      <c r="Q860" s="19">
        <v>167.68</v>
      </c>
      <c r="R860" s="21">
        <f>P860-Q860</f>
        <v>1965.74</v>
      </c>
    </row>
    <row r="861" spans="1:18" x14ac:dyDescent="0.25">
      <c r="A861" s="29">
        <v>6409</v>
      </c>
      <c r="B861" s="29" t="s">
        <v>357</v>
      </c>
      <c r="C861" s="30" t="s">
        <v>67</v>
      </c>
      <c r="D861" s="30" t="s">
        <v>14</v>
      </c>
      <c r="E861" s="31">
        <v>5045.45</v>
      </c>
      <c r="F861" s="31">
        <v>0</v>
      </c>
      <c r="G861" s="31">
        <v>0</v>
      </c>
      <c r="H861" s="31">
        <v>0</v>
      </c>
      <c r="I861" s="31">
        <v>0</v>
      </c>
      <c r="J861" s="31">
        <v>0</v>
      </c>
      <c r="K861" s="31">
        <v>0</v>
      </c>
      <c r="L861" s="31">
        <v>0</v>
      </c>
      <c r="M861" s="31">
        <v>152.57</v>
      </c>
      <c r="N861" s="31">
        <v>0</v>
      </c>
      <c r="O861" s="31">
        <v>0</v>
      </c>
      <c r="P861" s="21">
        <f>SUM(E861:O861)</f>
        <v>5198.0199999999995</v>
      </c>
      <c r="Q861" s="19">
        <v>557.76</v>
      </c>
      <c r="R861" s="21">
        <f>P861-Q861</f>
        <v>4640.2599999999993</v>
      </c>
    </row>
    <row r="862" spans="1:18" x14ac:dyDescent="0.25">
      <c r="A862" s="29">
        <v>5770</v>
      </c>
      <c r="B862" s="29" t="s">
        <v>262</v>
      </c>
      <c r="C862" s="30" t="s">
        <v>52</v>
      </c>
      <c r="D862" s="30" t="s">
        <v>112</v>
      </c>
      <c r="E862" s="31">
        <v>3347.89</v>
      </c>
      <c r="F862" s="31">
        <v>0</v>
      </c>
      <c r="G862" s="31">
        <v>0</v>
      </c>
      <c r="H862" s="31">
        <v>0</v>
      </c>
      <c r="I862" s="31">
        <v>371.99</v>
      </c>
      <c r="J862" s="31">
        <v>0</v>
      </c>
      <c r="K862" s="31">
        <v>0</v>
      </c>
      <c r="L862" s="31">
        <v>0</v>
      </c>
      <c r="M862" s="31">
        <v>0</v>
      </c>
      <c r="N862" s="31">
        <v>1147.5</v>
      </c>
      <c r="O862" s="31">
        <v>0</v>
      </c>
      <c r="P862" s="21">
        <f>SUM(E862:O862)</f>
        <v>4867.38</v>
      </c>
      <c r="Q862" s="19">
        <v>1360.97</v>
      </c>
      <c r="R862" s="21">
        <f>P862-Q862</f>
        <v>3506.41</v>
      </c>
    </row>
    <row r="863" spans="1:18" x14ac:dyDescent="0.25">
      <c r="A863" s="29">
        <v>5788</v>
      </c>
      <c r="B863" s="29" t="s">
        <v>265</v>
      </c>
      <c r="C863" s="30" t="s">
        <v>52</v>
      </c>
      <c r="D863" s="30" t="s">
        <v>112</v>
      </c>
      <c r="E863" s="31">
        <v>3347.89</v>
      </c>
      <c r="F863" s="31">
        <v>0</v>
      </c>
      <c r="G863" s="31">
        <v>0</v>
      </c>
      <c r="H863" s="31">
        <v>0</v>
      </c>
      <c r="I863" s="31">
        <v>0</v>
      </c>
      <c r="J863" s="31">
        <v>0</v>
      </c>
      <c r="K863" s="31">
        <v>0</v>
      </c>
      <c r="L863" s="31">
        <v>0</v>
      </c>
      <c r="M863" s="31">
        <v>0</v>
      </c>
      <c r="N863" s="31">
        <v>833</v>
      </c>
      <c r="O863" s="31">
        <v>0</v>
      </c>
      <c r="P863" s="21">
        <f>SUM(E863:O863)</f>
        <v>4180.8899999999994</v>
      </c>
      <c r="Q863" s="19">
        <v>1570.83</v>
      </c>
      <c r="R863" s="21">
        <f>P863-Q863</f>
        <v>2610.0599999999995</v>
      </c>
    </row>
    <row r="864" spans="1:18" x14ac:dyDescent="0.25">
      <c r="A864" s="29">
        <v>5718</v>
      </c>
      <c r="B864" s="29" t="s">
        <v>250</v>
      </c>
      <c r="C864" s="30" t="s">
        <v>41</v>
      </c>
      <c r="D864" s="30">
        <v>2</v>
      </c>
      <c r="E864" s="31">
        <v>7253.77</v>
      </c>
      <c r="F864" s="31">
        <v>0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L864" s="31">
        <v>0</v>
      </c>
      <c r="M864" s="31">
        <v>0</v>
      </c>
      <c r="N864" s="31">
        <v>0</v>
      </c>
      <c r="O864" s="31">
        <v>0</v>
      </c>
      <c r="P864" s="21">
        <f>SUM(E864:O864)</f>
        <v>7253.77</v>
      </c>
      <c r="Q864" s="19">
        <v>1670.58</v>
      </c>
      <c r="R864" s="21">
        <f>P864-Q864</f>
        <v>5583.1900000000005</v>
      </c>
    </row>
    <row r="865" spans="1:18" x14ac:dyDescent="0.25">
      <c r="A865" s="29">
        <v>7218</v>
      </c>
      <c r="B865" s="29" t="s">
        <v>1003</v>
      </c>
      <c r="C865" s="30" t="s">
        <v>45</v>
      </c>
      <c r="D865" s="30" t="s">
        <v>586</v>
      </c>
      <c r="E865" s="31">
        <v>2091.59</v>
      </c>
      <c r="F865" s="31">
        <v>0</v>
      </c>
      <c r="G865" s="31">
        <v>0</v>
      </c>
      <c r="H865" s="31">
        <v>0</v>
      </c>
      <c r="I865" s="31">
        <v>0</v>
      </c>
      <c r="J865" s="31">
        <v>0</v>
      </c>
      <c r="K865" s="31">
        <v>0</v>
      </c>
      <c r="L865" s="31">
        <v>0</v>
      </c>
      <c r="M865" s="31">
        <v>0</v>
      </c>
      <c r="N865" s="31">
        <v>0</v>
      </c>
      <c r="O865" s="31">
        <v>0</v>
      </c>
      <c r="P865" s="21">
        <f>SUM(E865:O865)</f>
        <v>2091.59</v>
      </c>
      <c r="Q865" s="19">
        <v>163.92</v>
      </c>
      <c r="R865" s="21">
        <f>P865-Q865</f>
        <v>1927.67</v>
      </c>
    </row>
    <row r="866" spans="1:18" x14ac:dyDescent="0.25">
      <c r="A866" s="29">
        <v>5258</v>
      </c>
      <c r="B866" s="29" t="s">
        <v>214</v>
      </c>
      <c r="C866" s="30" t="s">
        <v>37</v>
      </c>
      <c r="D866" s="30" t="s">
        <v>14</v>
      </c>
      <c r="E866" s="31">
        <v>5045.45</v>
      </c>
      <c r="F866" s="31">
        <v>0</v>
      </c>
      <c r="G866" s="31">
        <v>0</v>
      </c>
      <c r="H866" s="31">
        <v>0</v>
      </c>
      <c r="I866" s="31">
        <v>0</v>
      </c>
      <c r="J866" s="31">
        <v>0</v>
      </c>
      <c r="K866" s="31">
        <v>4352.26</v>
      </c>
      <c r="L866" s="31">
        <v>0</v>
      </c>
      <c r="M866" s="31">
        <v>246.69</v>
      </c>
      <c r="N866" s="31">
        <v>0</v>
      </c>
      <c r="O866" s="31">
        <v>0</v>
      </c>
      <c r="P866" s="21">
        <f>SUM(E866:O866)</f>
        <v>9644.4</v>
      </c>
      <c r="Q866" s="19">
        <v>2482.85</v>
      </c>
      <c r="R866" s="21">
        <f>P866-Q866</f>
        <v>7161.5499999999993</v>
      </c>
    </row>
    <row r="867" spans="1:18" x14ac:dyDescent="0.25">
      <c r="A867" s="29">
        <v>6941</v>
      </c>
      <c r="B867" s="29" t="s">
        <v>457</v>
      </c>
      <c r="C867" s="30" t="s">
        <v>45</v>
      </c>
      <c r="D867" s="30" t="s">
        <v>14</v>
      </c>
      <c r="E867" s="31">
        <v>2788.79</v>
      </c>
      <c r="F867" s="31">
        <v>0</v>
      </c>
      <c r="G867" s="31">
        <v>0</v>
      </c>
      <c r="H867" s="31">
        <v>0</v>
      </c>
      <c r="I867" s="31">
        <v>0</v>
      </c>
      <c r="J867" s="31">
        <v>0</v>
      </c>
      <c r="K867" s="31">
        <v>0</v>
      </c>
      <c r="L867" s="31">
        <v>0</v>
      </c>
      <c r="M867" s="31">
        <v>0</v>
      </c>
      <c r="N867" s="31">
        <v>0</v>
      </c>
      <c r="O867" s="31">
        <v>0</v>
      </c>
      <c r="P867" s="21">
        <f>SUM(E867:O867)</f>
        <v>2788.79</v>
      </c>
      <c r="Q867" s="19">
        <v>956.5</v>
      </c>
      <c r="R867" s="21">
        <f>P867-Q867</f>
        <v>1832.29</v>
      </c>
    </row>
    <row r="868" spans="1:18" x14ac:dyDescent="0.25">
      <c r="A868" s="29">
        <v>4667</v>
      </c>
      <c r="B868" s="29" t="s">
        <v>664</v>
      </c>
      <c r="C868" s="30" t="s">
        <v>88</v>
      </c>
      <c r="D868" s="30" t="s">
        <v>68</v>
      </c>
      <c r="E868" s="31">
        <v>3590.17</v>
      </c>
      <c r="F868" s="31">
        <v>0</v>
      </c>
      <c r="G868" s="31">
        <v>0</v>
      </c>
      <c r="H868" s="31">
        <v>0</v>
      </c>
      <c r="I868" s="31">
        <v>0</v>
      </c>
      <c r="J868" s="31">
        <v>0</v>
      </c>
      <c r="K868" s="31">
        <v>0</v>
      </c>
      <c r="L868" s="31">
        <v>0</v>
      </c>
      <c r="M868" s="31">
        <v>0</v>
      </c>
      <c r="N868" s="31">
        <v>0</v>
      </c>
      <c r="O868" s="31">
        <v>0</v>
      </c>
      <c r="P868" s="21">
        <f>SUM(E868:O868)</f>
        <v>3590.17</v>
      </c>
      <c r="Q868" s="19">
        <v>645.57000000000005</v>
      </c>
      <c r="R868" s="21">
        <f>P868-Q868</f>
        <v>2944.6</v>
      </c>
    </row>
    <row r="869" spans="1:18" x14ac:dyDescent="0.25">
      <c r="A869" s="29">
        <v>5896</v>
      </c>
      <c r="B869" s="29" t="s">
        <v>757</v>
      </c>
      <c r="C869" s="30" t="s">
        <v>45</v>
      </c>
      <c r="D869" s="30" t="s">
        <v>29</v>
      </c>
      <c r="E869" s="31">
        <v>2844.57</v>
      </c>
      <c r="F869" s="31">
        <v>0</v>
      </c>
      <c r="G869" s="31">
        <v>0</v>
      </c>
      <c r="H869" s="31">
        <v>0</v>
      </c>
      <c r="I869" s="31">
        <v>347.67</v>
      </c>
      <c r="J869" s="31">
        <v>0</v>
      </c>
      <c r="K869" s="31">
        <v>0</v>
      </c>
      <c r="L869" s="31">
        <v>0</v>
      </c>
      <c r="M869" s="31">
        <v>0</v>
      </c>
      <c r="N869" s="31">
        <v>0</v>
      </c>
      <c r="O869" s="31">
        <v>0</v>
      </c>
      <c r="P869" s="21">
        <f>SUM(E869:O869)</f>
        <v>3192.2400000000002</v>
      </c>
      <c r="Q869" s="19">
        <v>276.64999999999998</v>
      </c>
      <c r="R869" s="21">
        <f>P869-Q869</f>
        <v>2915.59</v>
      </c>
    </row>
    <row r="870" spans="1:18" x14ac:dyDescent="0.25">
      <c r="A870" s="29">
        <v>7212</v>
      </c>
      <c r="B870" s="29" t="s">
        <v>531</v>
      </c>
      <c r="C870" s="30" t="s">
        <v>110</v>
      </c>
      <c r="D870" s="30" t="s">
        <v>14</v>
      </c>
      <c r="E870" s="31">
        <v>11592.1</v>
      </c>
      <c r="F870" s="31">
        <v>0</v>
      </c>
      <c r="G870" s="31">
        <v>0</v>
      </c>
      <c r="H870" s="31">
        <v>0</v>
      </c>
      <c r="I870" s="31">
        <v>0</v>
      </c>
      <c r="J870" s="31">
        <v>0</v>
      </c>
      <c r="K870" s="31">
        <v>0</v>
      </c>
      <c r="L870" s="31">
        <v>0</v>
      </c>
      <c r="M870" s="31">
        <v>0</v>
      </c>
      <c r="N870" s="31">
        <v>0</v>
      </c>
      <c r="O870" s="31">
        <v>8114.47</v>
      </c>
      <c r="P870" s="21">
        <f>SUM(E870:O870)</f>
        <v>19706.57</v>
      </c>
      <c r="Q870" s="19">
        <v>3000.45</v>
      </c>
      <c r="R870" s="21">
        <f>P870-Q870</f>
        <v>16706.12</v>
      </c>
    </row>
    <row r="871" spans="1:18" x14ac:dyDescent="0.25">
      <c r="A871" s="29">
        <v>5464</v>
      </c>
      <c r="B871" s="29" t="s">
        <v>221</v>
      </c>
      <c r="C871" s="30" t="s">
        <v>36</v>
      </c>
      <c r="D871" s="30" t="s">
        <v>44</v>
      </c>
      <c r="E871" s="31">
        <v>2251.8000000000002</v>
      </c>
      <c r="F871" s="31">
        <v>0</v>
      </c>
      <c r="G871" s="31">
        <v>683.46</v>
      </c>
      <c r="H871" s="31">
        <v>0</v>
      </c>
      <c r="I871" s="31">
        <v>0</v>
      </c>
      <c r="J871" s="31">
        <v>0</v>
      </c>
      <c r="K871" s="31">
        <v>0</v>
      </c>
      <c r="L871" s="31">
        <v>0</v>
      </c>
      <c r="M871" s="31">
        <v>183.62</v>
      </c>
      <c r="N871" s="31">
        <v>0</v>
      </c>
      <c r="O871" s="31">
        <v>0</v>
      </c>
      <c r="P871" s="21">
        <f>SUM(E871:O871)</f>
        <v>3118.88</v>
      </c>
      <c r="Q871" s="19">
        <v>889.88</v>
      </c>
      <c r="R871" s="21">
        <f>P871-Q871</f>
        <v>2229</v>
      </c>
    </row>
    <row r="872" spans="1:18" x14ac:dyDescent="0.25">
      <c r="A872" s="29">
        <v>5920</v>
      </c>
      <c r="B872" s="29" t="s">
        <v>295</v>
      </c>
      <c r="C872" s="30" t="s">
        <v>109</v>
      </c>
      <c r="D872" s="30" t="s">
        <v>29</v>
      </c>
      <c r="E872" s="31">
        <v>2164.35</v>
      </c>
      <c r="F872" s="31">
        <v>0</v>
      </c>
      <c r="G872" s="31">
        <v>324.2</v>
      </c>
      <c r="H872" s="31">
        <v>0</v>
      </c>
      <c r="I872" s="31">
        <v>0</v>
      </c>
      <c r="J872" s="31">
        <v>0</v>
      </c>
      <c r="K872" s="31">
        <v>0</v>
      </c>
      <c r="L872" s="31">
        <v>0</v>
      </c>
      <c r="M872" s="31">
        <v>0</v>
      </c>
      <c r="N872" s="31">
        <v>0</v>
      </c>
      <c r="O872" s="31">
        <v>0</v>
      </c>
      <c r="P872" s="21">
        <f>SUM(E872:O872)</f>
        <v>2488.5499999999997</v>
      </c>
      <c r="Q872" s="19">
        <v>893.52</v>
      </c>
      <c r="R872" s="21">
        <f>P872-Q872</f>
        <v>1595.0299999999997</v>
      </c>
    </row>
    <row r="873" spans="1:18" x14ac:dyDescent="0.25">
      <c r="A873" s="29">
        <v>7</v>
      </c>
      <c r="B873" s="29" t="s">
        <v>606</v>
      </c>
      <c r="C873" s="30" t="s">
        <v>71</v>
      </c>
      <c r="D873" s="30" t="s">
        <v>40</v>
      </c>
      <c r="E873" s="31">
        <v>4366.71</v>
      </c>
      <c r="F873" s="31">
        <v>592.62</v>
      </c>
      <c r="G873" s="31">
        <v>0</v>
      </c>
      <c r="H873" s="31">
        <v>0</v>
      </c>
      <c r="I873" s="31">
        <v>0</v>
      </c>
      <c r="J873" s="31">
        <v>0</v>
      </c>
      <c r="K873" s="31">
        <v>0</v>
      </c>
      <c r="L873" s="31">
        <v>0</v>
      </c>
      <c r="M873" s="31">
        <v>0</v>
      </c>
      <c r="N873" s="31">
        <v>0</v>
      </c>
      <c r="O873" s="31">
        <v>0</v>
      </c>
      <c r="P873" s="21">
        <f>SUM(E873:O873)</f>
        <v>4959.33</v>
      </c>
      <c r="Q873" s="19">
        <v>1498.75</v>
      </c>
      <c r="R873" s="21">
        <f>P873-Q873</f>
        <v>3460.58</v>
      </c>
    </row>
    <row r="874" spans="1:18" x14ac:dyDescent="0.25">
      <c r="A874" s="29">
        <v>6931</v>
      </c>
      <c r="B874" s="29" t="s">
        <v>452</v>
      </c>
      <c r="C874" s="30" t="s">
        <v>45</v>
      </c>
      <c r="D874" s="30" t="s">
        <v>14</v>
      </c>
      <c r="E874" s="31">
        <v>2788.79</v>
      </c>
      <c r="F874" s="31">
        <v>0</v>
      </c>
      <c r="G874" s="31">
        <v>0</v>
      </c>
      <c r="H874" s="31">
        <v>0</v>
      </c>
      <c r="I874" s="31">
        <v>0</v>
      </c>
      <c r="J874" s="31">
        <v>0</v>
      </c>
      <c r="K874" s="31">
        <v>0</v>
      </c>
      <c r="L874" s="31">
        <v>0</v>
      </c>
      <c r="M874" s="31">
        <v>0</v>
      </c>
      <c r="N874" s="31">
        <v>0</v>
      </c>
      <c r="O874" s="31">
        <v>0</v>
      </c>
      <c r="P874" s="21">
        <f>SUM(E874:O874)</f>
        <v>2788.79</v>
      </c>
      <c r="Q874" s="19">
        <v>348.63</v>
      </c>
      <c r="R874" s="21">
        <f>P874-Q874</f>
        <v>2440.16</v>
      </c>
    </row>
    <row r="875" spans="1:18" x14ac:dyDescent="0.25">
      <c r="A875" s="29">
        <v>5758</v>
      </c>
      <c r="B875" s="29" t="s">
        <v>260</v>
      </c>
      <c r="C875" s="30" t="s">
        <v>52</v>
      </c>
      <c r="D875" s="30" t="s">
        <v>112</v>
      </c>
      <c r="E875" s="31">
        <v>3347.89</v>
      </c>
      <c r="F875" s="31">
        <v>0</v>
      </c>
      <c r="G875" s="31">
        <v>0</v>
      </c>
      <c r="H875" s="31">
        <v>0</v>
      </c>
      <c r="I875" s="31">
        <v>0</v>
      </c>
      <c r="J875" s="31">
        <v>0</v>
      </c>
      <c r="K875" s="31">
        <v>0</v>
      </c>
      <c r="L875" s="31">
        <v>0</v>
      </c>
      <c r="M875" s="31">
        <v>0</v>
      </c>
      <c r="N875" s="31">
        <v>1840.8</v>
      </c>
      <c r="O875" s="31">
        <v>0</v>
      </c>
      <c r="P875" s="21">
        <f>SUM(E875:O875)</f>
        <v>5188.6899999999996</v>
      </c>
      <c r="Q875" s="19">
        <v>290.33</v>
      </c>
      <c r="R875" s="21">
        <f>P875-Q875</f>
        <v>4898.3599999999997</v>
      </c>
    </row>
    <row r="876" spans="1:18" x14ac:dyDescent="0.25">
      <c r="A876" s="29">
        <v>6546</v>
      </c>
      <c r="B876" s="29" t="s">
        <v>391</v>
      </c>
      <c r="C876" s="30" t="s">
        <v>94</v>
      </c>
      <c r="D876" s="30" t="s">
        <v>14</v>
      </c>
      <c r="E876" s="31">
        <v>5709.48</v>
      </c>
      <c r="F876" s="31">
        <v>0</v>
      </c>
      <c r="G876" s="31">
        <v>324.2</v>
      </c>
      <c r="H876" s="31">
        <v>0</v>
      </c>
      <c r="I876" s="31">
        <v>0</v>
      </c>
      <c r="J876" s="31">
        <v>0</v>
      </c>
      <c r="K876" s="31">
        <v>0</v>
      </c>
      <c r="L876" s="31">
        <v>0</v>
      </c>
      <c r="M876" s="31">
        <v>0</v>
      </c>
      <c r="N876" s="31">
        <v>0</v>
      </c>
      <c r="O876" s="31">
        <v>0</v>
      </c>
      <c r="P876" s="21">
        <f>SUM(E876:O876)</f>
        <v>6033.6799999999994</v>
      </c>
      <c r="Q876" s="19">
        <v>1048.76</v>
      </c>
      <c r="R876" s="21">
        <f>P876-Q876</f>
        <v>4984.9199999999992</v>
      </c>
    </row>
    <row r="877" spans="1:18" x14ac:dyDescent="0.25">
      <c r="A877" s="29">
        <v>337</v>
      </c>
      <c r="B877" s="29" t="s">
        <v>629</v>
      </c>
      <c r="C877" s="30" t="s">
        <v>50</v>
      </c>
      <c r="D877" s="30" t="s">
        <v>40</v>
      </c>
      <c r="E877" s="31">
        <v>4795.7700000000004</v>
      </c>
      <c r="F877" s="31">
        <v>3513.26</v>
      </c>
      <c r="G877" s="31">
        <v>0</v>
      </c>
      <c r="H877" s="31">
        <v>0</v>
      </c>
      <c r="I877" s="31">
        <v>553.94000000000005</v>
      </c>
      <c r="J877" s="31">
        <v>0</v>
      </c>
      <c r="K877" s="31">
        <v>0</v>
      </c>
      <c r="L877" s="31">
        <v>0</v>
      </c>
      <c r="M877" s="31">
        <v>0</v>
      </c>
      <c r="N877" s="31">
        <v>0</v>
      </c>
      <c r="O877" s="31">
        <v>0</v>
      </c>
      <c r="P877" s="21">
        <f>SUM(E877:O877)</f>
        <v>8862.9700000000012</v>
      </c>
      <c r="Q877" s="19">
        <v>5612.23</v>
      </c>
      <c r="R877" s="21">
        <f>P877-Q877</f>
        <v>3250.7400000000016</v>
      </c>
    </row>
    <row r="878" spans="1:18" x14ac:dyDescent="0.25">
      <c r="A878" s="29">
        <v>5652</v>
      </c>
      <c r="B878" s="29" t="s">
        <v>711</v>
      </c>
      <c r="C878" s="30" t="s">
        <v>36</v>
      </c>
      <c r="D878" s="30" t="s">
        <v>29</v>
      </c>
      <c r="E878" s="31">
        <v>2164.35</v>
      </c>
      <c r="F878" s="31">
        <v>0</v>
      </c>
      <c r="G878" s="31">
        <v>496.01</v>
      </c>
      <c r="H878" s="31">
        <v>0</v>
      </c>
      <c r="I878" s="31">
        <v>0</v>
      </c>
      <c r="J878" s="31">
        <v>0</v>
      </c>
      <c r="K878" s="31">
        <v>0</v>
      </c>
      <c r="L878" s="31">
        <v>0</v>
      </c>
      <c r="M878" s="31">
        <v>0</v>
      </c>
      <c r="N878" s="31">
        <v>0</v>
      </c>
      <c r="O878" s="31">
        <v>1870.23</v>
      </c>
      <c r="P878" s="21">
        <f>SUM(E878:O878)</f>
        <v>4530.59</v>
      </c>
      <c r="Q878" s="19">
        <v>1806.34</v>
      </c>
      <c r="R878" s="21">
        <f>P878-Q878</f>
        <v>2724.25</v>
      </c>
    </row>
    <row r="879" spans="1:18" x14ac:dyDescent="0.25">
      <c r="A879" s="29">
        <v>6425</v>
      </c>
      <c r="B879" s="29" t="s">
        <v>361</v>
      </c>
      <c r="C879" s="30" t="s">
        <v>45</v>
      </c>
      <c r="D879" s="30" t="s">
        <v>29</v>
      </c>
      <c r="E879" s="31">
        <v>2844.57</v>
      </c>
      <c r="F879" s="31">
        <v>0</v>
      </c>
      <c r="G879" s="31">
        <v>0</v>
      </c>
      <c r="H879" s="31">
        <v>0</v>
      </c>
      <c r="I879" s="31">
        <v>0</v>
      </c>
      <c r="J879" s="31">
        <v>0</v>
      </c>
      <c r="K879" s="31">
        <v>0</v>
      </c>
      <c r="L879" s="31">
        <v>0</v>
      </c>
      <c r="M879" s="31">
        <v>0</v>
      </c>
      <c r="N879" s="31">
        <v>0</v>
      </c>
      <c r="O879" s="31">
        <v>0</v>
      </c>
      <c r="P879" s="21">
        <f>SUM(E879:O879)</f>
        <v>2844.57</v>
      </c>
      <c r="Q879" s="19">
        <v>1056.76</v>
      </c>
      <c r="R879" s="21">
        <f>P879-Q879</f>
        <v>1787.8100000000002</v>
      </c>
    </row>
    <row r="880" spans="1:18" x14ac:dyDescent="0.25">
      <c r="A880" s="29">
        <v>5708</v>
      </c>
      <c r="B880" s="29" t="s">
        <v>247</v>
      </c>
      <c r="C880" s="30" t="s">
        <v>16</v>
      </c>
      <c r="D880" s="30" t="s">
        <v>29</v>
      </c>
      <c r="E880" s="31">
        <v>5146.37</v>
      </c>
      <c r="F880" s="31">
        <v>0</v>
      </c>
      <c r="G880" s="31">
        <v>0</v>
      </c>
      <c r="H880" s="31">
        <v>0</v>
      </c>
      <c r="I880" s="31">
        <v>0</v>
      </c>
      <c r="J880" s="31">
        <v>0</v>
      </c>
      <c r="K880" s="31">
        <v>0</v>
      </c>
      <c r="L880" s="31">
        <v>0</v>
      </c>
      <c r="M880" s="31">
        <v>370.01</v>
      </c>
      <c r="N880" s="31">
        <v>0</v>
      </c>
      <c r="O880" s="31">
        <v>3602.46</v>
      </c>
      <c r="P880" s="21">
        <f>SUM(E880:O880)</f>
        <v>9118.84</v>
      </c>
      <c r="Q880" s="19">
        <v>2174.06</v>
      </c>
      <c r="R880" s="21">
        <f>P880-Q880</f>
        <v>6944.7800000000007</v>
      </c>
    </row>
    <row r="881" spans="1:18" x14ac:dyDescent="0.25">
      <c r="A881" s="29">
        <v>5493</v>
      </c>
      <c r="B881" s="29" t="s">
        <v>226</v>
      </c>
      <c r="C881" s="30" t="s">
        <v>64</v>
      </c>
      <c r="D881" s="30" t="s">
        <v>44</v>
      </c>
      <c r="E881" s="31">
        <v>2251.8000000000002</v>
      </c>
      <c r="F881" s="31">
        <v>0</v>
      </c>
      <c r="G881" s="31">
        <v>0</v>
      </c>
      <c r="H881" s="31">
        <v>0</v>
      </c>
      <c r="I881" s="31">
        <v>0</v>
      </c>
      <c r="J881" s="31">
        <v>0</v>
      </c>
      <c r="K881" s="31">
        <v>0</v>
      </c>
      <c r="L881" s="31">
        <v>0</v>
      </c>
      <c r="M881" s="31">
        <v>0</v>
      </c>
      <c r="N881" s="31">
        <v>0</v>
      </c>
      <c r="O881" s="31">
        <v>0</v>
      </c>
      <c r="P881" s="21">
        <f>SUM(E881:O881)</f>
        <v>2251.8000000000002</v>
      </c>
      <c r="Q881" s="19">
        <v>375.69</v>
      </c>
      <c r="R881" s="21">
        <f>P881-Q881</f>
        <v>1876.1100000000001</v>
      </c>
    </row>
    <row r="882" spans="1:18" x14ac:dyDescent="0.25">
      <c r="A882" s="29">
        <v>434</v>
      </c>
      <c r="B882" s="29" t="s">
        <v>634</v>
      </c>
      <c r="C882" s="30" t="s">
        <v>71</v>
      </c>
      <c r="D882" s="30" t="s">
        <v>40</v>
      </c>
      <c r="E882" s="31">
        <v>4366.71</v>
      </c>
      <c r="F882" s="31">
        <v>0</v>
      </c>
      <c r="G882" s="31">
        <v>3.12</v>
      </c>
      <c r="H882" s="31">
        <v>597.91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  <c r="P882" s="21">
        <f>SUM(E882:O882)</f>
        <v>4967.74</v>
      </c>
      <c r="Q882" s="19">
        <v>1179</v>
      </c>
      <c r="R882" s="21">
        <f>P882-Q882</f>
        <v>3788.74</v>
      </c>
    </row>
    <row r="883" spans="1:18" x14ac:dyDescent="0.25">
      <c r="A883" s="29">
        <v>7225</v>
      </c>
      <c r="B883" s="29" t="s">
        <v>1009</v>
      </c>
      <c r="C883" s="30" t="s">
        <v>36</v>
      </c>
      <c r="D883" s="30" t="s">
        <v>14</v>
      </c>
      <c r="E883" s="31">
        <v>2121.92</v>
      </c>
      <c r="F883" s="31">
        <v>0</v>
      </c>
      <c r="G883" s="31">
        <v>324.2</v>
      </c>
      <c r="H883" s="31">
        <v>0</v>
      </c>
      <c r="I883" s="31">
        <v>0</v>
      </c>
      <c r="J883" s="31">
        <v>0</v>
      </c>
      <c r="K883" s="31">
        <v>0</v>
      </c>
      <c r="L883" s="31">
        <v>0</v>
      </c>
      <c r="M883" s="31">
        <v>0</v>
      </c>
      <c r="N883" s="31">
        <v>0</v>
      </c>
      <c r="O883" s="31">
        <v>0</v>
      </c>
      <c r="P883" s="21">
        <f>SUM(E883:O883)</f>
        <v>2446.12</v>
      </c>
      <c r="Q883" s="19">
        <v>328.15</v>
      </c>
      <c r="R883" s="21">
        <f>P883-Q883</f>
        <v>2117.9699999999998</v>
      </c>
    </row>
    <row r="884" spans="1:18" x14ac:dyDescent="0.25">
      <c r="A884" s="29">
        <v>5901</v>
      </c>
      <c r="B884" s="29" t="s">
        <v>293</v>
      </c>
      <c r="C884" s="30" t="s">
        <v>67</v>
      </c>
      <c r="D884" s="30" t="s">
        <v>14</v>
      </c>
      <c r="E884" s="31">
        <v>5045.45</v>
      </c>
      <c r="F884" s="31">
        <v>0</v>
      </c>
      <c r="G884" s="31">
        <v>0</v>
      </c>
      <c r="H884" s="31">
        <v>0</v>
      </c>
      <c r="I884" s="31">
        <v>840.91</v>
      </c>
      <c r="J884" s="31">
        <v>0</v>
      </c>
      <c r="K884" s="31">
        <v>0</v>
      </c>
      <c r="L884" s="31">
        <v>0</v>
      </c>
      <c r="M884" s="31">
        <v>273.69</v>
      </c>
      <c r="N884" s="31">
        <v>0</v>
      </c>
      <c r="O884" s="31">
        <v>0</v>
      </c>
      <c r="P884" s="21">
        <f>SUM(E884:O884)</f>
        <v>6160.0499999999993</v>
      </c>
      <c r="Q884" s="19">
        <v>1116.79</v>
      </c>
      <c r="R884" s="21">
        <f>P884-Q884</f>
        <v>5043.2599999999993</v>
      </c>
    </row>
    <row r="885" spans="1:18" x14ac:dyDescent="0.25">
      <c r="A885" s="29">
        <v>6925</v>
      </c>
      <c r="B885" s="29" t="s">
        <v>927</v>
      </c>
      <c r="C885" s="30" t="s">
        <v>77</v>
      </c>
      <c r="D885" s="30" t="s">
        <v>14</v>
      </c>
      <c r="E885" s="31">
        <v>11592.1</v>
      </c>
      <c r="F885" s="31">
        <v>0</v>
      </c>
      <c r="G885" s="31">
        <v>0</v>
      </c>
      <c r="H885" s="31">
        <v>0</v>
      </c>
      <c r="I885" s="31">
        <v>0</v>
      </c>
      <c r="J885" s="31">
        <v>0</v>
      </c>
      <c r="K885" s="31">
        <v>0</v>
      </c>
      <c r="L885" s="31">
        <v>0</v>
      </c>
      <c r="M885" s="31">
        <v>0</v>
      </c>
      <c r="N885" s="31">
        <v>0</v>
      </c>
      <c r="O885" s="31">
        <v>0</v>
      </c>
      <c r="P885" s="21">
        <f>SUM(E885:O885)</f>
        <v>11592.1</v>
      </c>
      <c r="Q885" s="19">
        <v>3979.05</v>
      </c>
      <c r="R885" s="21">
        <f>P885-Q885</f>
        <v>7613.05</v>
      </c>
    </row>
    <row r="886" spans="1:18" x14ac:dyDescent="0.25">
      <c r="A886" s="29">
        <v>4977</v>
      </c>
      <c r="B886" s="29" t="s">
        <v>199</v>
      </c>
      <c r="C886" s="30" t="s">
        <v>78</v>
      </c>
      <c r="D886" s="30" t="s">
        <v>40</v>
      </c>
      <c r="E886" s="31">
        <v>3661.98</v>
      </c>
      <c r="F886" s="31">
        <v>0</v>
      </c>
      <c r="G886" s="31">
        <v>0</v>
      </c>
      <c r="H886" s="31">
        <v>0</v>
      </c>
      <c r="I886" s="31">
        <v>0</v>
      </c>
      <c r="J886" s="31">
        <v>0</v>
      </c>
      <c r="K886" s="31">
        <v>0</v>
      </c>
      <c r="L886" s="31">
        <v>0</v>
      </c>
      <c r="M886" s="31">
        <v>0</v>
      </c>
      <c r="N886" s="31">
        <v>0</v>
      </c>
      <c r="O886" s="31">
        <v>0</v>
      </c>
      <c r="P886" s="21">
        <f>SUM(E886:O886)</f>
        <v>3661.98</v>
      </c>
      <c r="Q886" s="19">
        <v>557.05999999999995</v>
      </c>
      <c r="R886" s="21">
        <f>P886-Q886</f>
        <v>3104.92</v>
      </c>
    </row>
    <row r="887" spans="1:18" x14ac:dyDescent="0.25">
      <c r="A887" s="29">
        <v>5000</v>
      </c>
      <c r="B887" s="29" t="s">
        <v>676</v>
      </c>
      <c r="C887" s="30" t="s">
        <v>92</v>
      </c>
      <c r="D887" s="30" t="s">
        <v>14</v>
      </c>
      <c r="E887" s="31">
        <v>6656.99</v>
      </c>
      <c r="F887" s="31">
        <v>0</v>
      </c>
      <c r="G887" s="31">
        <v>0</v>
      </c>
      <c r="H887" s="31">
        <v>0</v>
      </c>
      <c r="I887" s="31">
        <v>0</v>
      </c>
      <c r="J887" s="31">
        <v>0</v>
      </c>
      <c r="K887" s="31">
        <v>0</v>
      </c>
      <c r="L887" s="31">
        <v>0</v>
      </c>
      <c r="M887" s="31">
        <v>159.19999999999999</v>
      </c>
      <c r="N887" s="31">
        <v>0</v>
      </c>
      <c r="O887" s="31">
        <v>0</v>
      </c>
      <c r="P887" s="21">
        <f>SUM(E887:O887)</f>
        <v>6816.19</v>
      </c>
      <c r="Q887" s="19">
        <v>1361.44</v>
      </c>
      <c r="R887" s="21">
        <f>P887-Q887</f>
        <v>5454.75</v>
      </c>
    </row>
    <row r="888" spans="1:18" x14ac:dyDescent="0.25">
      <c r="A888" s="29">
        <v>5877</v>
      </c>
      <c r="B888" s="29" t="s">
        <v>283</v>
      </c>
      <c r="C888" s="30" t="s">
        <v>28</v>
      </c>
      <c r="D888" s="30" t="s">
        <v>29</v>
      </c>
      <c r="E888" s="31">
        <v>2909.09</v>
      </c>
      <c r="F888" s="31">
        <v>0</v>
      </c>
      <c r="G888" s="31">
        <v>8.26</v>
      </c>
      <c r="H888" s="31">
        <v>0</v>
      </c>
      <c r="I888" s="31">
        <v>0</v>
      </c>
      <c r="J888" s="31">
        <v>0</v>
      </c>
      <c r="K888" s="31">
        <v>0</v>
      </c>
      <c r="L888" s="31">
        <v>0</v>
      </c>
      <c r="M888" s="31">
        <v>167.35</v>
      </c>
      <c r="N888" s="31">
        <v>0</v>
      </c>
      <c r="O888" s="31">
        <v>0</v>
      </c>
      <c r="P888" s="21">
        <f>SUM(E888:O888)</f>
        <v>3084.7000000000003</v>
      </c>
      <c r="Q888" s="19">
        <v>959.18</v>
      </c>
      <c r="R888" s="21">
        <f>P888-Q888</f>
        <v>2125.5200000000004</v>
      </c>
    </row>
    <row r="889" spans="1:18" x14ac:dyDescent="0.25">
      <c r="A889" s="29">
        <v>6548</v>
      </c>
      <c r="B889" s="29" t="s">
        <v>848</v>
      </c>
      <c r="C889" s="30" t="s">
        <v>58</v>
      </c>
      <c r="D889" s="30" t="s">
        <v>14</v>
      </c>
      <c r="E889" s="31">
        <v>2788.79</v>
      </c>
      <c r="F889" s="31">
        <v>0</v>
      </c>
      <c r="G889" s="31">
        <v>0</v>
      </c>
      <c r="H889" s="31">
        <v>0</v>
      </c>
      <c r="I889" s="31">
        <v>0</v>
      </c>
      <c r="J889" s="31">
        <v>0</v>
      </c>
      <c r="K889" s="31">
        <v>0</v>
      </c>
      <c r="L889" s="31">
        <v>0</v>
      </c>
      <c r="M889" s="31">
        <v>0</v>
      </c>
      <c r="N889" s="31">
        <v>0</v>
      </c>
      <c r="O889" s="31">
        <v>1626.79</v>
      </c>
      <c r="P889" s="21">
        <f>SUM(E889:O889)</f>
        <v>4415.58</v>
      </c>
      <c r="Q889" s="19">
        <v>1464.92</v>
      </c>
      <c r="R889" s="21">
        <f>P889-Q889</f>
        <v>2950.66</v>
      </c>
    </row>
    <row r="890" spans="1:18" x14ac:dyDescent="0.25">
      <c r="A890" s="29">
        <v>6109</v>
      </c>
      <c r="B890" s="29" t="s">
        <v>311</v>
      </c>
      <c r="C890" s="30" t="s">
        <v>110</v>
      </c>
      <c r="D890" s="30" t="s">
        <v>29</v>
      </c>
      <c r="E890" s="31">
        <v>11823.94</v>
      </c>
      <c r="F890" s="31">
        <v>0</v>
      </c>
      <c r="G890" s="31">
        <v>0</v>
      </c>
      <c r="H890" s="31">
        <v>0</v>
      </c>
      <c r="I890" s="31">
        <v>0</v>
      </c>
      <c r="J890" s="31">
        <v>0</v>
      </c>
      <c r="K890" s="31">
        <v>1500</v>
      </c>
      <c r="L890" s="31">
        <v>0</v>
      </c>
      <c r="M890" s="31">
        <v>0</v>
      </c>
      <c r="N890" s="31">
        <v>0</v>
      </c>
      <c r="O890" s="31">
        <v>0</v>
      </c>
      <c r="P890" s="21">
        <f>SUM(E890:O890)</f>
        <v>13323.94</v>
      </c>
      <c r="Q890" s="19">
        <v>3818.9</v>
      </c>
      <c r="R890" s="21">
        <f>P890-Q890</f>
        <v>9505.0400000000009</v>
      </c>
    </row>
    <row r="891" spans="1:18" x14ac:dyDescent="0.25">
      <c r="A891" s="29">
        <v>5860</v>
      </c>
      <c r="B891" s="29" t="s">
        <v>751</v>
      </c>
      <c r="C891" s="30" t="s">
        <v>61</v>
      </c>
      <c r="D891" s="30" t="s">
        <v>29</v>
      </c>
      <c r="E891" s="31">
        <v>5823.66</v>
      </c>
      <c r="F891" s="31">
        <v>0</v>
      </c>
      <c r="G891" s="31">
        <v>0</v>
      </c>
      <c r="H891" s="31">
        <v>0</v>
      </c>
      <c r="I891" s="31">
        <v>0</v>
      </c>
      <c r="J891" s="31">
        <v>0</v>
      </c>
      <c r="K891" s="31">
        <v>0</v>
      </c>
      <c r="L891" s="31">
        <v>0</v>
      </c>
      <c r="M891" s="31">
        <v>226.76</v>
      </c>
      <c r="N891" s="31">
        <v>0</v>
      </c>
      <c r="O891" s="31">
        <v>4076.56</v>
      </c>
      <c r="P891" s="21">
        <f>SUM(E891:O891)</f>
        <v>10126.98</v>
      </c>
      <c r="Q891" s="19">
        <v>941.73</v>
      </c>
      <c r="R891" s="21">
        <f>P891-Q891</f>
        <v>9185.25</v>
      </c>
    </row>
    <row r="892" spans="1:18" x14ac:dyDescent="0.25">
      <c r="A892" s="29">
        <v>7397</v>
      </c>
      <c r="B892" s="29" t="s">
        <v>572</v>
      </c>
      <c r="C892" s="30" t="s">
        <v>49</v>
      </c>
      <c r="D892" s="30" t="s">
        <v>14</v>
      </c>
      <c r="E892" s="31">
        <v>5045.45</v>
      </c>
      <c r="F892" s="31">
        <v>0</v>
      </c>
      <c r="G892" s="31">
        <v>0</v>
      </c>
      <c r="H892" s="31">
        <v>0</v>
      </c>
      <c r="I892" s="31">
        <v>0</v>
      </c>
      <c r="J892" s="31">
        <v>0</v>
      </c>
      <c r="K892" s="31">
        <v>0</v>
      </c>
      <c r="L892" s="31">
        <v>0</v>
      </c>
      <c r="M892" s="31">
        <v>0</v>
      </c>
      <c r="N892" s="31">
        <v>0</v>
      </c>
      <c r="O892" s="31">
        <v>0</v>
      </c>
      <c r="P892" s="21">
        <f>SUM(E892:O892)</f>
        <v>5045.45</v>
      </c>
      <c r="Q892" s="19">
        <v>529.14</v>
      </c>
      <c r="R892" s="21">
        <f>P892-Q892</f>
        <v>4516.3099999999995</v>
      </c>
    </row>
    <row r="893" spans="1:18" x14ac:dyDescent="0.25">
      <c r="A893" s="29">
        <v>7128</v>
      </c>
      <c r="B893" s="29" t="s">
        <v>971</v>
      </c>
      <c r="C893" s="30" t="s">
        <v>28</v>
      </c>
      <c r="D893" s="30" t="s">
        <v>14</v>
      </c>
      <c r="E893" s="31">
        <v>2852.05</v>
      </c>
      <c r="F893" s="31">
        <v>0</v>
      </c>
      <c r="G893" s="31">
        <v>0</v>
      </c>
      <c r="H893" s="31">
        <v>0</v>
      </c>
      <c r="I893" s="31">
        <v>0</v>
      </c>
      <c r="J893" s="31">
        <v>0</v>
      </c>
      <c r="K893" s="31">
        <v>0</v>
      </c>
      <c r="L893" s="31">
        <v>0</v>
      </c>
      <c r="M893" s="31">
        <v>0</v>
      </c>
      <c r="N893" s="31">
        <v>0</v>
      </c>
      <c r="O893" s="31">
        <v>0</v>
      </c>
      <c r="P893" s="21">
        <f>SUM(E893:O893)</f>
        <v>2852.05</v>
      </c>
      <c r="Q893" s="19">
        <v>2514.19</v>
      </c>
      <c r="R893" s="21">
        <f>P893-Q893</f>
        <v>337.86000000000013</v>
      </c>
    </row>
    <row r="894" spans="1:18" x14ac:dyDescent="0.25">
      <c r="A894" s="29">
        <v>6718</v>
      </c>
      <c r="B894" s="29" t="s">
        <v>873</v>
      </c>
      <c r="C894" s="30" t="s">
        <v>99</v>
      </c>
      <c r="D894" s="30" t="s">
        <v>14</v>
      </c>
      <c r="E894" s="31">
        <v>5709.48</v>
      </c>
      <c r="F894" s="31">
        <v>0</v>
      </c>
      <c r="G894" s="31">
        <v>0</v>
      </c>
      <c r="H894" s="31">
        <v>0</v>
      </c>
      <c r="I894" s="31">
        <v>317.19</v>
      </c>
      <c r="J894" s="31">
        <v>0</v>
      </c>
      <c r="K894" s="31">
        <v>0</v>
      </c>
      <c r="L894" s="31">
        <v>0</v>
      </c>
      <c r="M894" s="31">
        <v>0</v>
      </c>
      <c r="N894" s="31">
        <v>0</v>
      </c>
      <c r="O894" s="31">
        <v>3996.64</v>
      </c>
      <c r="P894" s="21">
        <f>SUM(E894:O894)</f>
        <v>10023.31</v>
      </c>
      <c r="Q894" s="19">
        <v>1271.56</v>
      </c>
      <c r="R894" s="21">
        <f>P894-Q894</f>
        <v>8751.75</v>
      </c>
    </row>
    <row r="895" spans="1:18" x14ac:dyDescent="0.25">
      <c r="A895" s="29">
        <v>7021</v>
      </c>
      <c r="B895" s="29" t="s">
        <v>481</v>
      </c>
      <c r="C895" s="30" t="s">
        <v>35</v>
      </c>
      <c r="D895" s="30" t="s">
        <v>14</v>
      </c>
      <c r="E895" s="31">
        <v>1779.08</v>
      </c>
      <c r="F895" s="31">
        <v>0</v>
      </c>
      <c r="G895" s="31">
        <v>0</v>
      </c>
      <c r="H895" s="31">
        <v>0</v>
      </c>
      <c r="I895" s="31">
        <v>0</v>
      </c>
      <c r="J895" s="31">
        <v>0</v>
      </c>
      <c r="K895" s="31">
        <v>0</v>
      </c>
      <c r="L895" s="31">
        <v>0</v>
      </c>
      <c r="M895" s="31">
        <v>0</v>
      </c>
      <c r="N895" s="31">
        <v>0</v>
      </c>
      <c r="O895" s="31">
        <v>0</v>
      </c>
      <c r="P895" s="21">
        <f>SUM(E895:O895)</f>
        <v>1779.08</v>
      </c>
      <c r="Q895" s="19">
        <v>247.53</v>
      </c>
      <c r="R895" s="21">
        <f>P895-Q895</f>
        <v>1531.55</v>
      </c>
    </row>
    <row r="896" spans="1:18" x14ac:dyDescent="0.25">
      <c r="A896" s="29">
        <v>7346</v>
      </c>
      <c r="B896" s="29" t="s">
        <v>1027</v>
      </c>
      <c r="C896" s="30" t="s">
        <v>37</v>
      </c>
      <c r="D896" s="30" t="s">
        <v>14</v>
      </c>
      <c r="E896" s="31">
        <v>5045.45</v>
      </c>
      <c r="F896" s="31">
        <v>0</v>
      </c>
      <c r="G896" s="31">
        <v>0</v>
      </c>
      <c r="H896" s="31">
        <v>0</v>
      </c>
      <c r="I896" s="31">
        <v>0</v>
      </c>
      <c r="J896" s="31">
        <v>0</v>
      </c>
      <c r="K896" s="31">
        <v>0</v>
      </c>
      <c r="L896" s="31">
        <v>0</v>
      </c>
      <c r="M896" s="31">
        <v>0</v>
      </c>
      <c r="N896" s="31">
        <v>0</v>
      </c>
      <c r="O896" s="31">
        <v>0</v>
      </c>
      <c r="P896" s="21">
        <f>SUM(E896:O896)</f>
        <v>5045.45</v>
      </c>
      <c r="Q896" s="19">
        <v>529.14</v>
      </c>
      <c r="R896" s="21">
        <f>P896-Q896</f>
        <v>4516.3099999999995</v>
      </c>
    </row>
    <row r="897" spans="1:18" x14ac:dyDescent="0.25">
      <c r="A897" s="29">
        <v>7488</v>
      </c>
      <c r="B897" s="29" t="s">
        <v>1059</v>
      </c>
      <c r="C897" s="30" t="s">
        <v>47</v>
      </c>
      <c r="D897" s="30" t="s">
        <v>14</v>
      </c>
      <c r="E897" s="31">
        <v>2121.92</v>
      </c>
      <c r="F897" s="31">
        <v>0</v>
      </c>
      <c r="G897" s="31">
        <v>0</v>
      </c>
      <c r="H897" s="31">
        <v>0</v>
      </c>
      <c r="I897" s="31">
        <v>0</v>
      </c>
      <c r="J897" s="31">
        <v>0</v>
      </c>
      <c r="K897" s="31">
        <v>0</v>
      </c>
      <c r="L897" s="31">
        <v>0</v>
      </c>
      <c r="M897" s="31">
        <v>0</v>
      </c>
      <c r="N897" s="31">
        <v>0</v>
      </c>
      <c r="O897" s="31">
        <v>0</v>
      </c>
      <c r="P897" s="21">
        <f>SUM(E897:O897)</f>
        <v>2121.92</v>
      </c>
      <c r="Q897" s="19">
        <v>176.65</v>
      </c>
      <c r="R897" s="21">
        <f>P897-Q897</f>
        <v>1945.27</v>
      </c>
    </row>
    <row r="898" spans="1:18" x14ac:dyDescent="0.25">
      <c r="A898" s="29">
        <v>7356</v>
      </c>
      <c r="B898" s="29" t="s">
        <v>556</v>
      </c>
      <c r="C898" s="30" t="s">
        <v>41</v>
      </c>
      <c r="D898" s="30">
        <v>1</v>
      </c>
      <c r="E898" s="31">
        <v>3046.58</v>
      </c>
      <c r="F898" s="31">
        <v>0</v>
      </c>
      <c r="G898" s="31">
        <v>0</v>
      </c>
      <c r="H898" s="31">
        <v>0</v>
      </c>
      <c r="I898" s="31">
        <v>0</v>
      </c>
      <c r="J898" s="31">
        <v>0</v>
      </c>
      <c r="K898" s="31">
        <v>0</v>
      </c>
      <c r="L898" s="31">
        <v>0</v>
      </c>
      <c r="M898" s="31">
        <v>0</v>
      </c>
      <c r="N898" s="31">
        <v>0</v>
      </c>
      <c r="O898" s="31">
        <v>0</v>
      </c>
      <c r="P898" s="21">
        <f>SUM(E898:O898)</f>
        <v>3046.58</v>
      </c>
      <c r="Q898" s="19">
        <v>70.28</v>
      </c>
      <c r="R898" s="21">
        <f>P898-Q898</f>
        <v>2976.2999999999997</v>
      </c>
    </row>
    <row r="899" spans="1:18" x14ac:dyDescent="0.25">
      <c r="A899" s="29">
        <v>7483</v>
      </c>
      <c r="B899" s="29" t="s">
        <v>1056</v>
      </c>
      <c r="C899" s="30" t="s">
        <v>45</v>
      </c>
      <c r="D899" s="30" t="s">
        <v>586</v>
      </c>
      <c r="E899" s="31">
        <v>2091.59</v>
      </c>
      <c r="F899" s="31">
        <v>0</v>
      </c>
      <c r="G899" s="31">
        <v>0</v>
      </c>
      <c r="H899" s="31">
        <v>0</v>
      </c>
      <c r="I899" s="31">
        <v>0</v>
      </c>
      <c r="J899" s="31">
        <v>0</v>
      </c>
      <c r="K899" s="31">
        <v>0</v>
      </c>
      <c r="L899" s="31">
        <v>0</v>
      </c>
      <c r="M899" s="31">
        <v>0</v>
      </c>
      <c r="N899" s="31">
        <v>0</v>
      </c>
      <c r="O899" s="31">
        <v>0</v>
      </c>
      <c r="P899" s="21">
        <f>SUM(E899:O899)</f>
        <v>2091.59</v>
      </c>
      <c r="Q899" s="19">
        <v>289.42</v>
      </c>
      <c r="R899" s="21">
        <f>P899-Q899</f>
        <v>1802.17</v>
      </c>
    </row>
    <row r="900" spans="1:18" x14ac:dyDescent="0.25">
      <c r="A900" s="29">
        <v>5759</v>
      </c>
      <c r="B900" s="29" t="s">
        <v>261</v>
      </c>
      <c r="C900" s="30" t="s">
        <v>39</v>
      </c>
      <c r="D900" s="30" t="s">
        <v>29</v>
      </c>
      <c r="E900" s="31">
        <v>5823.66</v>
      </c>
      <c r="F900" s="31">
        <v>0</v>
      </c>
      <c r="G900" s="31">
        <v>0</v>
      </c>
      <c r="H900" s="31">
        <v>0</v>
      </c>
      <c r="I900" s="31">
        <v>0</v>
      </c>
      <c r="J900" s="31">
        <v>0</v>
      </c>
      <c r="K900" s="31">
        <v>1500</v>
      </c>
      <c r="L900" s="31">
        <v>0</v>
      </c>
      <c r="M900" s="31">
        <v>0</v>
      </c>
      <c r="N900" s="31">
        <v>0</v>
      </c>
      <c r="O900" s="31">
        <v>0</v>
      </c>
      <c r="P900" s="21">
        <f>SUM(E900:O900)</f>
        <v>7323.66</v>
      </c>
      <c r="Q900" s="19">
        <v>1706.2</v>
      </c>
      <c r="R900" s="21">
        <f>P900-Q900</f>
        <v>5617.46</v>
      </c>
    </row>
    <row r="901" spans="1:18" x14ac:dyDescent="0.25">
      <c r="A901" s="29">
        <v>396</v>
      </c>
      <c r="B901" s="29" t="s">
        <v>631</v>
      </c>
      <c r="C901" s="30" t="s">
        <v>50</v>
      </c>
      <c r="D901" s="30" t="s">
        <v>51</v>
      </c>
      <c r="E901" s="31">
        <v>4609.55</v>
      </c>
      <c r="F901" s="31">
        <v>0</v>
      </c>
      <c r="G901" s="31">
        <v>0</v>
      </c>
      <c r="H901" s="31">
        <v>0</v>
      </c>
      <c r="I901" s="31">
        <v>1536.51</v>
      </c>
      <c r="J901" s="31">
        <v>0</v>
      </c>
      <c r="K901" s="31">
        <v>0</v>
      </c>
      <c r="L901" s="31">
        <v>0</v>
      </c>
      <c r="M901" s="31">
        <v>0</v>
      </c>
      <c r="N901" s="31">
        <v>0</v>
      </c>
      <c r="O901" s="31">
        <v>0</v>
      </c>
      <c r="P901" s="21">
        <f>SUM(E901:O901)</f>
        <v>6146.06</v>
      </c>
      <c r="Q901" s="19">
        <v>3089.26</v>
      </c>
      <c r="R901" s="21">
        <f>P901-Q901</f>
        <v>3056.8</v>
      </c>
    </row>
    <row r="902" spans="1:18" x14ac:dyDescent="0.25">
      <c r="A902" s="29">
        <v>6940</v>
      </c>
      <c r="B902" s="29" t="s">
        <v>931</v>
      </c>
      <c r="C902" s="30" t="s">
        <v>39</v>
      </c>
      <c r="D902" s="30" t="s">
        <v>14</v>
      </c>
      <c r="E902" s="31">
        <v>5709.48</v>
      </c>
      <c r="F902" s="31">
        <v>0</v>
      </c>
      <c r="G902" s="31">
        <v>0</v>
      </c>
      <c r="H902" s="31">
        <v>0</v>
      </c>
      <c r="I902" s="31">
        <v>0</v>
      </c>
      <c r="J902" s="31">
        <v>0</v>
      </c>
      <c r="K902" s="31">
        <v>0</v>
      </c>
      <c r="L902" s="31">
        <v>0</v>
      </c>
      <c r="M902" s="31">
        <v>0</v>
      </c>
      <c r="N902" s="31">
        <v>0</v>
      </c>
      <c r="O902" s="31">
        <v>0</v>
      </c>
      <c r="P902" s="21">
        <f>SUM(E902:O902)</f>
        <v>5709.48</v>
      </c>
      <c r="Q902" s="19">
        <v>1275.0899999999999</v>
      </c>
      <c r="R902" s="21">
        <f>P902-Q902</f>
        <v>4434.3899999999994</v>
      </c>
    </row>
    <row r="903" spans="1:18" x14ac:dyDescent="0.25">
      <c r="A903" s="29">
        <v>7211</v>
      </c>
      <c r="B903" s="29" t="s">
        <v>530</v>
      </c>
      <c r="C903" s="30" t="s">
        <v>77</v>
      </c>
      <c r="D903" s="30" t="s">
        <v>14</v>
      </c>
      <c r="E903" s="31">
        <v>11592.1</v>
      </c>
      <c r="F903" s="31">
        <v>0</v>
      </c>
      <c r="G903" s="31">
        <v>2.58</v>
      </c>
      <c r="H903" s="31">
        <v>0</v>
      </c>
      <c r="I903" s="31">
        <v>0</v>
      </c>
      <c r="J903" s="31">
        <v>0</v>
      </c>
      <c r="K903" s="31">
        <v>0</v>
      </c>
      <c r="L903" s="31">
        <v>0</v>
      </c>
      <c r="M903" s="31">
        <v>0</v>
      </c>
      <c r="N903" s="31">
        <v>0</v>
      </c>
      <c r="O903" s="31">
        <v>0</v>
      </c>
      <c r="P903" s="21">
        <f>SUM(E903:O903)</f>
        <v>11594.68</v>
      </c>
      <c r="Q903" s="19">
        <v>4523.42</v>
      </c>
      <c r="R903" s="21">
        <f>P903-Q903</f>
        <v>7071.26</v>
      </c>
    </row>
    <row r="904" spans="1:18" x14ac:dyDescent="0.25">
      <c r="A904" s="29">
        <v>7185</v>
      </c>
      <c r="B904" s="29" t="s">
        <v>990</v>
      </c>
      <c r="C904" s="30" t="s">
        <v>28</v>
      </c>
      <c r="D904" s="30" t="s">
        <v>14</v>
      </c>
      <c r="E904" s="31">
        <v>2852.05</v>
      </c>
      <c r="F904" s="31">
        <v>0</v>
      </c>
      <c r="G904" s="31">
        <v>54.03</v>
      </c>
      <c r="H904" s="31">
        <v>145.53</v>
      </c>
      <c r="I904" s="31">
        <v>0</v>
      </c>
      <c r="J904" s="31">
        <v>0</v>
      </c>
      <c r="K904" s="31">
        <v>0</v>
      </c>
      <c r="L904" s="31">
        <v>0</v>
      </c>
      <c r="M904" s="31">
        <v>0</v>
      </c>
      <c r="N904" s="31">
        <v>0</v>
      </c>
      <c r="O904" s="31">
        <v>0</v>
      </c>
      <c r="P904" s="21">
        <f>SUM(E904:O904)</f>
        <v>3051.6100000000006</v>
      </c>
      <c r="Q904" s="19">
        <v>288.39999999999998</v>
      </c>
      <c r="R904" s="21">
        <f>P904-Q904</f>
        <v>2763.2100000000005</v>
      </c>
    </row>
    <row r="905" spans="1:18" x14ac:dyDescent="0.25">
      <c r="A905" s="29">
        <v>528</v>
      </c>
      <c r="B905" s="29" t="s">
        <v>640</v>
      </c>
      <c r="C905" s="30" t="s">
        <v>45</v>
      </c>
      <c r="D905" s="30" t="s">
        <v>68</v>
      </c>
      <c r="E905" s="31">
        <v>3079.06</v>
      </c>
      <c r="F905" s="31">
        <v>0</v>
      </c>
      <c r="G905" s="31">
        <v>0</v>
      </c>
      <c r="H905" s="31">
        <v>576.99</v>
      </c>
      <c r="I905" s="31">
        <v>0</v>
      </c>
      <c r="J905" s="31">
        <v>0</v>
      </c>
      <c r="K905" s="31">
        <v>1500</v>
      </c>
      <c r="L905" s="31">
        <v>0</v>
      </c>
      <c r="M905" s="31">
        <v>0</v>
      </c>
      <c r="N905" s="31">
        <v>0</v>
      </c>
      <c r="O905" s="31">
        <v>0</v>
      </c>
      <c r="P905" s="21">
        <f>SUM(E905:O905)</f>
        <v>5156.05</v>
      </c>
      <c r="Q905" s="19">
        <v>2232.7199999999998</v>
      </c>
      <c r="R905" s="21">
        <f>P905-Q905</f>
        <v>2923.3300000000004</v>
      </c>
    </row>
    <row r="906" spans="1:18" x14ac:dyDescent="0.25">
      <c r="A906" s="29">
        <v>125</v>
      </c>
      <c r="B906" s="29" t="s">
        <v>612</v>
      </c>
      <c r="C906" s="30" t="s">
        <v>79</v>
      </c>
      <c r="D906" s="30" t="s">
        <v>40</v>
      </c>
      <c r="E906" s="31">
        <v>3661.98</v>
      </c>
      <c r="F906" s="31">
        <v>107.86</v>
      </c>
      <c r="G906" s="31">
        <v>399.58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v>0</v>
      </c>
      <c r="P906" s="21">
        <f>SUM(E906:O906)</f>
        <v>4169.42</v>
      </c>
      <c r="Q906" s="19">
        <v>508.39</v>
      </c>
      <c r="R906" s="21">
        <f>P906-Q906</f>
        <v>3661.03</v>
      </c>
    </row>
    <row r="907" spans="1:18" x14ac:dyDescent="0.25">
      <c r="A907" s="29">
        <v>4624</v>
      </c>
      <c r="B907" s="29" t="s">
        <v>183</v>
      </c>
      <c r="C907" s="30" t="s">
        <v>80</v>
      </c>
      <c r="D907" s="30" t="s">
        <v>14</v>
      </c>
      <c r="E907" s="31">
        <v>8802.2900000000009</v>
      </c>
      <c r="F907" s="31">
        <v>0</v>
      </c>
      <c r="G907" s="31">
        <v>0</v>
      </c>
      <c r="H907" s="31">
        <v>0</v>
      </c>
      <c r="I907" s="31">
        <v>0</v>
      </c>
      <c r="J907" s="31">
        <v>0</v>
      </c>
      <c r="K907" s="31">
        <v>0</v>
      </c>
      <c r="L907" s="31">
        <v>0</v>
      </c>
      <c r="M907" s="31">
        <v>0</v>
      </c>
      <c r="N907" s="31">
        <v>0</v>
      </c>
      <c r="O907" s="31">
        <v>0</v>
      </c>
      <c r="P907" s="21">
        <f>SUM(E907:O907)</f>
        <v>8802.2900000000009</v>
      </c>
      <c r="Q907" s="19">
        <v>2261.87</v>
      </c>
      <c r="R907" s="21">
        <f>P907-Q907</f>
        <v>6540.420000000001</v>
      </c>
    </row>
    <row r="908" spans="1:18" x14ac:dyDescent="0.25">
      <c r="A908" s="29">
        <v>526</v>
      </c>
      <c r="B908" s="29" t="s">
        <v>162</v>
      </c>
      <c r="C908" s="30" t="s">
        <v>79</v>
      </c>
      <c r="D908" s="30" t="s">
        <v>40</v>
      </c>
      <c r="E908" s="31">
        <v>3661.98</v>
      </c>
      <c r="F908" s="31">
        <v>0</v>
      </c>
      <c r="G908" s="31">
        <v>324.2</v>
      </c>
      <c r="H908" s="31">
        <v>0</v>
      </c>
      <c r="I908" s="31">
        <v>0</v>
      </c>
      <c r="J908" s="31">
        <v>0</v>
      </c>
      <c r="K908" s="31">
        <v>0</v>
      </c>
      <c r="L908" s="31">
        <v>0</v>
      </c>
      <c r="M908" s="31">
        <v>0</v>
      </c>
      <c r="N908" s="31">
        <v>0</v>
      </c>
      <c r="O908" s="31">
        <v>0</v>
      </c>
      <c r="P908" s="21">
        <f>SUM(E908:O908)</f>
        <v>3986.18</v>
      </c>
      <c r="Q908" s="19">
        <v>371.93</v>
      </c>
      <c r="R908" s="21">
        <f>P908-Q908</f>
        <v>3614.25</v>
      </c>
    </row>
    <row r="909" spans="1:18" x14ac:dyDescent="0.25">
      <c r="A909" s="29">
        <v>6426</v>
      </c>
      <c r="B909" s="29" t="s">
        <v>362</v>
      </c>
      <c r="C909" s="30" t="s">
        <v>15</v>
      </c>
      <c r="D909" s="30" t="s">
        <v>14</v>
      </c>
      <c r="E909" s="31">
        <v>1846.62</v>
      </c>
      <c r="F909" s="31">
        <v>0</v>
      </c>
      <c r="G909" s="31">
        <v>0</v>
      </c>
      <c r="H909" s="31">
        <v>0</v>
      </c>
      <c r="I909" s="31">
        <v>1186.06</v>
      </c>
      <c r="J909" s="31">
        <v>0</v>
      </c>
      <c r="K909" s="31">
        <v>0</v>
      </c>
      <c r="L909" s="31">
        <v>0</v>
      </c>
      <c r="M909" s="31">
        <v>0</v>
      </c>
      <c r="N909" s="31">
        <v>0</v>
      </c>
      <c r="O909" s="31">
        <v>0</v>
      </c>
      <c r="P909" s="21">
        <f>SUM(E909:O909)</f>
        <v>3032.68</v>
      </c>
      <c r="Q909" s="19">
        <v>926.92</v>
      </c>
      <c r="R909" s="21">
        <f>P909-Q909</f>
        <v>2105.7599999999998</v>
      </c>
    </row>
    <row r="910" spans="1:18" x14ac:dyDescent="0.25">
      <c r="A910" s="29">
        <v>4687</v>
      </c>
      <c r="B910" s="29" t="s">
        <v>666</v>
      </c>
      <c r="C910" s="30" t="s">
        <v>122</v>
      </c>
      <c r="D910" s="30" t="s">
        <v>29</v>
      </c>
      <c r="E910" s="31">
        <v>11812.77</v>
      </c>
      <c r="F910" s="31">
        <v>0</v>
      </c>
      <c r="G910" s="31">
        <v>0</v>
      </c>
      <c r="H910" s="31">
        <v>0</v>
      </c>
      <c r="I910" s="31">
        <v>0</v>
      </c>
      <c r="J910" s="31">
        <v>0</v>
      </c>
      <c r="K910" s="31">
        <v>5021.84</v>
      </c>
      <c r="L910" s="31">
        <v>0</v>
      </c>
      <c r="M910" s="31">
        <v>0</v>
      </c>
      <c r="N910" s="31">
        <v>0</v>
      </c>
      <c r="O910" s="31">
        <v>0</v>
      </c>
      <c r="P910" s="21">
        <f>SUM(E910:O910)</f>
        <v>16834.61</v>
      </c>
      <c r="Q910" s="19">
        <v>4337.8599999999997</v>
      </c>
      <c r="R910" s="21">
        <f>P910-Q910</f>
        <v>12496.75</v>
      </c>
    </row>
    <row r="911" spans="1:18" x14ac:dyDescent="0.25">
      <c r="A911" s="29">
        <v>7235</v>
      </c>
      <c r="B911" s="29" t="s">
        <v>535</v>
      </c>
      <c r="C911" s="30" t="s">
        <v>36</v>
      </c>
      <c r="D911" s="30" t="s">
        <v>14</v>
      </c>
      <c r="E911" s="31">
        <v>2121.92</v>
      </c>
      <c r="F911" s="31">
        <v>0</v>
      </c>
      <c r="G911" s="31">
        <v>324.2</v>
      </c>
      <c r="H911" s="31">
        <v>0</v>
      </c>
      <c r="I911" s="31">
        <v>0</v>
      </c>
      <c r="J911" s="31">
        <v>0</v>
      </c>
      <c r="K911" s="31">
        <v>0</v>
      </c>
      <c r="L911" s="31">
        <v>0</v>
      </c>
      <c r="M911" s="31">
        <v>0</v>
      </c>
      <c r="N911" s="31">
        <v>0</v>
      </c>
      <c r="O911" s="31">
        <v>0</v>
      </c>
      <c r="P911" s="21">
        <f>SUM(E911:O911)</f>
        <v>2446.12</v>
      </c>
      <c r="Q911" s="19">
        <v>328.15</v>
      </c>
      <c r="R911" s="21">
        <f>P911-Q911</f>
        <v>2117.9699999999998</v>
      </c>
    </row>
    <row r="912" spans="1:18" x14ac:dyDescent="0.25">
      <c r="A912" s="29">
        <v>6597</v>
      </c>
      <c r="B912" s="29" t="s">
        <v>398</v>
      </c>
      <c r="C912" s="30" t="s">
        <v>28</v>
      </c>
      <c r="D912" s="30" t="s">
        <v>14</v>
      </c>
      <c r="E912" s="31">
        <v>2852.05</v>
      </c>
      <c r="F912" s="31">
        <v>0</v>
      </c>
      <c r="G912" s="31">
        <v>0</v>
      </c>
      <c r="H912" s="31">
        <v>0</v>
      </c>
      <c r="I912" s="31">
        <v>0</v>
      </c>
      <c r="J912" s="31">
        <v>0</v>
      </c>
      <c r="K912" s="31">
        <v>0</v>
      </c>
      <c r="L912" s="31">
        <v>0</v>
      </c>
      <c r="M912" s="31">
        <v>0</v>
      </c>
      <c r="N912" s="31">
        <v>0</v>
      </c>
      <c r="O912" s="31">
        <v>0</v>
      </c>
      <c r="P912" s="21">
        <f>SUM(E912:O912)</f>
        <v>2852.05</v>
      </c>
      <c r="Q912" s="19">
        <v>1015.3</v>
      </c>
      <c r="R912" s="21">
        <f>P912-Q912</f>
        <v>1836.7500000000002</v>
      </c>
    </row>
    <row r="913" spans="1:18" x14ac:dyDescent="0.25">
      <c r="A913" s="29">
        <v>6550</v>
      </c>
      <c r="B913" s="29" t="s">
        <v>849</v>
      </c>
      <c r="C913" s="30" t="s">
        <v>53</v>
      </c>
      <c r="D913" s="30" t="s">
        <v>14</v>
      </c>
      <c r="E913" s="31">
        <v>2788.79</v>
      </c>
      <c r="F913" s="31">
        <v>0</v>
      </c>
      <c r="G913" s="31">
        <v>0</v>
      </c>
      <c r="H913" s="31">
        <v>0</v>
      </c>
      <c r="I913" s="31">
        <v>0</v>
      </c>
      <c r="J913" s="31">
        <v>0</v>
      </c>
      <c r="K913" s="31">
        <v>0</v>
      </c>
      <c r="L913" s="31">
        <v>0</v>
      </c>
      <c r="M913" s="31">
        <v>0</v>
      </c>
      <c r="N913" s="31">
        <v>0</v>
      </c>
      <c r="O913" s="31">
        <v>0</v>
      </c>
      <c r="P913" s="21">
        <f>SUM(E913:O913)</f>
        <v>2788.79</v>
      </c>
      <c r="Q913" s="19">
        <v>288.91000000000003</v>
      </c>
      <c r="R913" s="21">
        <f>P913-Q913</f>
        <v>2499.88</v>
      </c>
    </row>
    <row r="914" spans="1:18" x14ac:dyDescent="0.25">
      <c r="A914" s="29">
        <v>6620</v>
      </c>
      <c r="B914" s="29" t="s">
        <v>861</v>
      </c>
      <c r="C914" s="30" t="s">
        <v>67</v>
      </c>
      <c r="D914" s="30" t="s">
        <v>14</v>
      </c>
      <c r="E914" s="31">
        <v>4540.91</v>
      </c>
      <c r="F914" s="31">
        <v>0</v>
      </c>
      <c r="G914" s="31">
        <v>0</v>
      </c>
      <c r="H914" s="31">
        <v>0</v>
      </c>
      <c r="I914" s="31">
        <v>0</v>
      </c>
      <c r="J914" s="31">
        <v>0</v>
      </c>
      <c r="K914" s="31">
        <v>0</v>
      </c>
      <c r="L914" s="31">
        <v>0</v>
      </c>
      <c r="M914" s="31">
        <v>0</v>
      </c>
      <c r="N914" s="31">
        <v>0</v>
      </c>
      <c r="O914" s="31">
        <v>0</v>
      </c>
      <c r="P914" s="21">
        <f>SUM(E914:O914)</f>
        <v>4540.91</v>
      </c>
      <c r="Q914" s="19">
        <v>190.93</v>
      </c>
      <c r="R914" s="21">
        <f>P914-Q914</f>
        <v>4349.9799999999996</v>
      </c>
    </row>
    <row r="915" spans="1:18" x14ac:dyDescent="0.25">
      <c r="A915" s="29">
        <v>7334</v>
      </c>
      <c r="B915" s="29" t="s">
        <v>545</v>
      </c>
      <c r="C915" s="30" t="s">
        <v>36</v>
      </c>
      <c r="D915" s="30" t="s">
        <v>14</v>
      </c>
      <c r="E915" s="31">
        <v>2121.92</v>
      </c>
      <c r="F915" s="31">
        <v>0</v>
      </c>
      <c r="G915" s="31">
        <v>324.2</v>
      </c>
      <c r="H915" s="31">
        <v>0</v>
      </c>
      <c r="I915" s="31">
        <v>0</v>
      </c>
      <c r="J915" s="31">
        <v>0</v>
      </c>
      <c r="K915" s="31">
        <v>0</v>
      </c>
      <c r="L915" s="31">
        <v>0</v>
      </c>
      <c r="M915" s="31">
        <v>0</v>
      </c>
      <c r="N915" s="31">
        <v>0</v>
      </c>
      <c r="O915" s="31">
        <v>0</v>
      </c>
      <c r="P915" s="21">
        <f>SUM(E915:O915)</f>
        <v>2446.12</v>
      </c>
      <c r="Q915" s="19">
        <v>476.55</v>
      </c>
      <c r="R915" s="21">
        <f>P915-Q915</f>
        <v>1969.57</v>
      </c>
    </row>
    <row r="916" spans="1:18" x14ac:dyDescent="0.25">
      <c r="A916" s="29">
        <v>7370</v>
      </c>
      <c r="B916" s="29" t="s">
        <v>1035</v>
      </c>
      <c r="C916" s="30" t="s">
        <v>49</v>
      </c>
      <c r="D916" s="30" t="s">
        <v>14</v>
      </c>
      <c r="E916" s="31">
        <v>5045.45</v>
      </c>
      <c r="F916" s="31">
        <v>0</v>
      </c>
      <c r="G916" s="31">
        <v>0</v>
      </c>
      <c r="H916" s="31">
        <v>0</v>
      </c>
      <c r="I916" s="31">
        <v>0</v>
      </c>
      <c r="J916" s="31">
        <v>0</v>
      </c>
      <c r="K916" s="31">
        <v>0</v>
      </c>
      <c r="L916" s="31">
        <v>0</v>
      </c>
      <c r="M916" s="31">
        <v>0</v>
      </c>
      <c r="N916" s="31">
        <v>0</v>
      </c>
      <c r="O916" s="31">
        <v>0</v>
      </c>
      <c r="P916" s="21">
        <f>SUM(E916:O916)</f>
        <v>5045.45</v>
      </c>
      <c r="Q916" s="19">
        <v>970.78</v>
      </c>
      <c r="R916" s="21">
        <f>P916-Q916</f>
        <v>4074.67</v>
      </c>
    </row>
    <row r="917" spans="1:18" x14ac:dyDescent="0.25">
      <c r="A917" s="29">
        <v>6004</v>
      </c>
      <c r="B917" s="29" t="s">
        <v>302</v>
      </c>
      <c r="C917" s="30" t="s">
        <v>45</v>
      </c>
      <c r="D917" s="30" t="s">
        <v>29</v>
      </c>
      <c r="E917" s="31">
        <v>2844.57</v>
      </c>
      <c r="F917" s="31">
        <v>0</v>
      </c>
      <c r="G917" s="31">
        <v>0</v>
      </c>
      <c r="H917" s="31">
        <v>0</v>
      </c>
      <c r="I917" s="31">
        <v>0</v>
      </c>
      <c r="J917" s="31">
        <v>0</v>
      </c>
      <c r="K917" s="31">
        <v>0</v>
      </c>
      <c r="L917" s="31">
        <v>0</v>
      </c>
      <c r="M917" s="31">
        <v>0</v>
      </c>
      <c r="N917" s="31">
        <v>0</v>
      </c>
      <c r="O917" s="31">
        <v>0</v>
      </c>
      <c r="P917" s="21">
        <f>SUM(E917:O917)</f>
        <v>2844.57</v>
      </c>
      <c r="Q917" s="19">
        <v>751.14</v>
      </c>
      <c r="R917" s="21">
        <f>P917-Q917</f>
        <v>2093.4300000000003</v>
      </c>
    </row>
    <row r="918" spans="1:18" x14ac:dyDescent="0.25">
      <c r="A918" s="29">
        <v>6022</v>
      </c>
      <c r="B918" s="29" t="s">
        <v>775</v>
      </c>
      <c r="C918" s="30" t="s">
        <v>119</v>
      </c>
      <c r="D918" s="30" t="s">
        <v>29</v>
      </c>
      <c r="E918" s="31">
        <v>5146.37</v>
      </c>
      <c r="F918" s="31">
        <v>0</v>
      </c>
      <c r="G918" s="31">
        <v>0</v>
      </c>
      <c r="H918" s="31">
        <v>0</v>
      </c>
      <c r="I918" s="31">
        <v>0</v>
      </c>
      <c r="J918" s="31">
        <v>0</v>
      </c>
      <c r="K918" s="31">
        <v>0</v>
      </c>
      <c r="L918" s="31">
        <v>0</v>
      </c>
      <c r="M918" s="31">
        <v>0</v>
      </c>
      <c r="N918" s="31">
        <v>0</v>
      </c>
      <c r="O918" s="31">
        <v>0</v>
      </c>
      <c r="P918" s="21">
        <f>SUM(E918:O918)</f>
        <v>5146.37</v>
      </c>
      <c r="Q918" s="19">
        <v>2681.82</v>
      </c>
      <c r="R918" s="21">
        <f>P918-Q918</f>
        <v>2464.5499999999997</v>
      </c>
    </row>
    <row r="919" spans="1:18" x14ac:dyDescent="0.25">
      <c r="A919" s="29">
        <v>7127</v>
      </c>
      <c r="B919" s="29" t="s">
        <v>504</v>
      </c>
      <c r="C919" s="30" t="s">
        <v>60</v>
      </c>
      <c r="D919" s="30" t="s">
        <v>14</v>
      </c>
      <c r="E919" s="31">
        <v>5045.45</v>
      </c>
      <c r="F919" s="31">
        <v>0</v>
      </c>
      <c r="G919" s="31">
        <v>0</v>
      </c>
      <c r="H919" s="31">
        <v>0</v>
      </c>
      <c r="I919" s="31">
        <v>0</v>
      </c>
      <c r="J919" s="31">
        <v>0</v>
      </c>
      <c r="K919" s="31">
        <v>0</v>
      </c>
      <c r="L919" s="31">
        <v>0</v>
      </c>
      <c r="M919" s="31">
        <v>0</v>
      </c>
      <c r="N919" s="31">
        <v>0</v>
      </c>
      <c r="O919" s="31">
        <v>0</v>
      </c>
      <c r="P919" s="21">
        <f>SUM(E919:O919)</f>
        <v>5045.45</v>
      </c>
      <c r="Q919" s="19">
        <v>1929.13</v>
      </c>
      <c r="R919" s="21">
        <f>P919-Q919</f>
        <v>3116.3199999999997</v>
      </c>
    </row>
    <row r="920" spans="1:18" x14ac:dyDescent="0.25">
      <c r="A920" s="29">
        <v>7486</v>
      </c>
      <c r="B920" s="29" t="s">
        <v>1057</v>
      </c>
      <c r="C920" s="30" t="s">
        <v>47</v>
      </c>
      <c r="D920" s="30" t="s">
        <v>14</v>
      </c>
      <c r="E920" s="31">
        <v>2121.92</v>
      </c>
      <c r="F920" s="31">
        <v>0</v>
      </c>
      <c r="G920" s="31">
        <v>0</v>
      </c>
      <c r="H920" s="31">
        <v>0</v>
      </c>
      <c r="I920" s="31">
        <v>0</v>
      </c>
      <c r="J920" s="31">
        <v>0</v>
      </c>
      <c r="K920" s="31">
        <v>0</v>
      </c>
      <c r="L920" s="31">
        <v>0</v>
      </c>
      <c r="M920" s="31">
        <v>0</v>
      </c>
      <c r="N920" s="31">
        <v>0</v>
      </c>
      <c r="O920" s="31">
        <v>0</v>
      </c>
      <c r="P920" s="21">
        <f>SUM(E920:O920)</f>
        <v>2121.92</v>
      </c>
      <c r="Q920" s="19">
        <v>176.65</v>
      </c>
      <c r="R920" s="21">
        <f>P920-Q920</f>
        <v>1945.27</v>
      </c>
    </row>
    <row r="921" spans="1:18" x14ac:dyDescent="0.25">
      <c r="A921" s="29">
        <v>6987</v>
      </c>
      <c r="B921" s="29" t="s">
        <v>468</v>
      </c>
      <c r="C921" s="30" t="s">
        <v>81</v>
      </c>
      <c r="D921" s="30" t="s">
        <v>14</v>
      </c>
      <c r="E921" s="31">
        <v>2788.79</v>
      </c>
      <c r="F921" s="31">
        <v>0</v>
      </c>
      <c r="G921" s="31">
        <v>0</v>
      </c>
      <c r="H921" s="31">
        <v>0</v>
      </c>
      <c r="I921" s="31">
        <v>0</v>
      </c>
      <c r="J921" s="31">
        <v>0</v>
      </c>
      <c r="K921" s="31">
        <v>0</v>
      </c>
      <c r="L921" s="31">
        <v>0</v>
      </c>
      <c r="M921" s="31">
        <v>0</v>
      </c>
      <c r="N921" s="31">
        <v>0</v>
      </c>
      <c r="O921" s="31">
        <v>0</v>
      </c>
      <c r="P921" s="21">
        <f>SUM(E921:O921)</f>
        <v>2788.79</v>
      </c>
      <c r="Q921" s="19">
        <v>231.67</v>
      </c>
      <c r="R921" s="21">
        <f>P921-Q921</f>
        <v>2557.12</v>
      </c>
    </row>
    <row r="922" spans="1:18" x14ac:dyDescent="0.25">
      <c r="A922" s="29">
        <v>4994</v>
      </c>
      <c r="B922" s="29" t="s">
        <v>675</v>
      </c>
      <c r="C922" s="30" t="s">
        <v>92</v>
      </c>
      <c r="D922" s="30" t="s">
        <v>14</v>
      </c>
      <c r="E922" s="31">
        <v>6656.99</v>
      </c>
      <c r="F922" s="31">
        <v>0</v>
      </c>
      <c r="G922" s="31">
        <v>0</v>
      </c>
      <c r="H922" s="31">
        <v>0</v>
      </c>
      <c r="I922" s="31">
        <v>0</v>
      </c>
      <c r="J922" s="31">
        <v>0</v>
      </c>
      <c r="K922" s="31">
        <v>0</v>
      </c>
      <c r="L922" s="31">
        <v>0</v>
      </c>
      <c r="M922" s="31">
        <v>0</v>
      </c>
      <c r="N922" s="31">
        <v>0</v>
      </c>
      <c r="O922" s="31">
        <v>0</v>
      </c>
      <c r="P922" s="21">
        <f>SUM(E922:O922)</f>
        <v>6656.99</v>
      </c>
      <c r="Q922" s="19">
        <v>1361.44</v>
      </c>
      <c r="R922" s="21">
        <f>P922-Q922</f>
        <v>5295.5499999999993</v>
      </c>
    </row>
    <row r="923" spans="1:18" x14ac:dyDescent="0.25">
      <c r="A923" s="29">
        <v>6488</v>
      </c>
      <c r="B923" s="29" t="s">
        <v>369</v>
      </c>
      <c r="C923" s="30" t="s">
        <v>37</v>
      </c>
      <c r="D923" s="30" t="s">
        <v>14</v>
      </c>
      <c r="E923" s="31">
        <v>5045.45</v>
      </c>
      <c r="F923" s="31">
        <v>0</v>
      </c>
      <c r="G923" s="31">
        <v>0</v>
      </c>
      <c r="H923" s="31">
        <v>0</v>
      </c>
      <c r="I923" s="31">
        <v>1121.22</v>
      </c>
      <c r="J923" s="31">
        <v>0</v>
      </c>
      <c r="K923" s="31">
        <v>0</v>
      </c>
      <c r="L923" s="31">
        <v>0</v>
      </c>
      <c r="M923" s="31">
        <v>273.69</v>
      </c>
      <c r="N923" s="31">
        <v>0</v>
      </c>
      <c r="O923" s="31">
        <v>0</v>
      </c>
      <c r="P923" s="21">
        <f>SUM(E923:O923)</f>
        <v>6440.36</v>
      </c>
      <c r="Q923" s="19">
        <v>1116.55</v>
      </c>
      <c r="R923" s="21">
        <f>P923-Q923</f>
        <v>5323.8099999999995</v>
      </c>
    </row>
    <row r="924" spans="1:18" x14ac:dyDescent="0.25">
      <c r="A924" s="29">
        <v>6825</v>
      </c>
      <c r="B924" s="29" t="s">
        <v>913</v>
      </c>
      <c r="C924" s="30" t="s">
        <v>37</v>
      </c>
      <c r="D924" s="30" t="s">
        <v>14</v>
      </c>
      <c r="E924" s="31">
        <v>5045.45</v>
      </c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0</v>
      </c>
      <c r="O924" s="31">
        <v>0</v>
      </c>
      <c r="P924" s="21">
        <f>SUM(E924:O924)</f>
        <v>5045.45</v>
      </c>
      <c r="Q924" s="19">
        <v>727.68</v>
      </c>
      <c r="R924" s="21">
        <f>P924-Q924</f>
        <v>4317.7699999999995</v>
      </c>
    </row>
    <row r="925" spans="1:18" x14ac:dyDescent="0.25">
      <c r="A925" s="29">
        <v>7216</v>
      </c>
      <c r="B925" s="29" t="s">
        <v>1002</v>
      </c>
      <c r="C925" s="30" t="s">
        <v>28</v>
      </c>
      <c r="D925" s="30" t="s">
        <v>14</v>
      </c>
      <c r="E925" s="31">
        <v>2852.05</v>
      </c>
      <c r="F925" s="31">
        <v>0</v>
      </c>
      <c r="G925" s="31">
        <v>325.45999999999998</v>
      </c>
      <c r="H925" s="31">
        <v>300.21000000000004</v>
      </c>
      <c r="I925" s="31">
        <v>0</v>
      </c>
      <c r="J925" s="31">
        <v>0</v>
      </c>
      <c r="K925" s="31">
        <v>0</v>
      </c>
      <c r="L925" s="31">
        <v>0</v>
      </c>
      <c r="M925" s="31">
        <v>0</v>
      </c>
      <c r="N925" s="31">
        <v>0</v>
      </c>
      <c r="O925" s="31">
        <v>0</v>
      </c>
      <c r="P925" s="21">
        <f>SUM(E925:O925)</f>
        <v>3477.7200000000003</v>
      </c>
      <c r="Q925" s="19">
        <v>310.91000000000003</v>
      </c>
      <c r="R925" s="21">
        <f>P925-Q925</f>
        <v>3166.8100000000004</v>
      </c>
    </row>
    <row r="926" spans="1:18" x14ac:dyDescent="0.25">
      <c r="A926" s="29">
        <v>7165</v>
      </c>
      <c r="B926" s="29" t="s">
        <v>983</v>
      </c>
      <c r="C926" s="30" t="s">
        <v>66</v>
      </c>
      <c r="D926" s="30" t="s">
        <v>14</v>
      </c>
      <c r="E926" s="31">
        <v>1481.13</v>
      </c>
      <c r="F926" s="31">
        <v>0</v>
      </c>
      <c r="G926" s="31">
        <v>0</v>
      </c>
      <c r="H926" s="31">
        <v>0</v>
      </c>
      <c r="I926" s="31">
        <v>0</v>
      </c>
      <c r="J926" s="31">
        <v>0</v>
      </c>
      <c r="K926" s="31">
        <v>0</v>
      </c>
      <c r="L926" s="31">
        <v>0</v>
      </c>
      <c r="M926" s="31">
        <v>0</v>
      </c>
      <c r="N926" s="31">
        <v>0</v>
      </c>
      <c r="O926" s="31">
        <v>0</v>
      </c>
      <c r="P926" s="21">
        <f>SUM(E926:O926)</f>
        <v>1481.13</v>
      </c>
      <c r="Q926" s="19">
        <v>770.84</v>
      </c>
      <c r="R926" s="21">
        <f>P926-Q926</f>
        <v>710.29000000000008</v>
      </c>
    </row>
    <row r="927" spans="1:18" x14ac:dyDescent="0.25">
      <c r="A927" s="29">
        <v>5707</v>
      </c>
      <c r="B927" s="29" t="s">
        <v>727</v>
      </c>
      <c r="C927" s="30" t="s">
        <v>64</v>
      </c>
      <c r="D927" s="30" t="s">
        <v>14</v>
      </c>
      <c r="E927" s="31">
        <v>2121.92</v>
      </c>
      <c r="F927" s="31">
        <v>0</v>
      </c>
      <c r="G927" s="31">
        <v>0</v>
      </c>
      <c r="H927" s="31">
        <v>0</v>
      </c>
      <c r="I927" s="31">
        <v>0</v>
      </c>
      <c r="J927" s="31">
        <v>0</v>
      </c>
      <c r="K927" s="31">
        <v>0</v>
      </c>
      <c r="L927" s="31">
        <v>0</v>
      </c>
      <c r="M927" s="31">
        <v>453.97</v>
      </c>
      <c r="N927" s="31">
        <v>0</v>
      </c>
      <c r="O927" s="31">
        <v>0</v>
      </c>
      <c r="P927" s="21">
        <f>SUM(E927:O927)</f>
        <v>2575.8900000000003</v>
      </c>
      <c r="Q927" s="19">
        <v>992.92</v>
      </c>
      <c r="R927" s="21">
        <f>P927-Q927</f>
        <v>1582.9700000000003</v>
      </c>
    </row>
    <row r="928" spans="1:18" x14ac:dyDescent="0.25">
      <c r="A928" s="29">
        <v>6146</v>
      </c>
      <c r="B928" s="29" t="s">
        <v>789</v>
      </c>
      <c r="C928" s="30" t="s">
        <v>35</v>
      </c>
      <c r="D928" s="30" t="s">
        <v>29</v>
      </c>
      <c r="E928" s="31">
        <v>1814.67</v>
      </c>
      <c r="F928" s="31">
        <v>0</v>
      </c>
      <c r="G928" s="31">
        <v>0</v>
      </c>
      <c r="H928" s="31">
        <v>0</v>
      </c>
      <c r="I928" s="31">
        <v>0</v>
      </c>
      <c r="J928" s="31">
        <v>0</v>
      </c>
      <c r="K928" s="31">
        <v>0</v>
      </c>
      <c r="L928" s="31">
        <v>0</v>
      </c>
      <c r="M928" s="31">
        <v>0</v>
      </c>
      <c r="N928" s="31">
        <v>0</v>
      </c>
      <c r="O928" s="31">
        <v>0</v>
      </c>
      <c r="P928" s="21">
        <f>SUM(E928:O928)</f>
        <v>1814.67</v>
      </c>
      <c r="Q928" s="19">
        <v>252.88</v>
      </c>
      <c r="R928" s="21">
        <f>P928-Q928</f>
        <v>1561.79</v>
      </c>
    </row>
    <row r="929" spans="1:18" x14ac:dyDescent="0.25">
      <c r="A929" s="29">
        <v>6870</v>
      </c>
      <c r="B929" s="29" t="s">
        <v>919</v>
      </c>
      <c r="C929" s="30" t="s">
        <v>41</v>
      </c>
      <c r="D929" s="30">
        <v>4</v>
      </c>
      <c r="E929" s="31">
        <v>14507.53</v>
      </c>
      <c r="F929" s="31">
        <v>0</v>
      </c>
      <c r="G929" s="31">
        <v>0</v>
      </c>
      <c r="H929" s="31">
        <v>0</v>
      </c>
      <c r="I929" s="31">
        <v>0</v>
      </c>
      <c r="J929" s="31">
        <v>0</v>
      </c>
      <c r="K929" s="31">
        <v>0</v>
      </c>
      <c r="L929" s="31">
        <v>0</v>
      </c>
      <c r="M929" s="31">
        <v>0</v>
      </c>
      <c r="N929" s="31">
        <v>0</v>
      </c>
      <c r="O929" s="31">
        <v>0</v>
      </c>
      <c r="P929" s="21">
        <f>SUM(E929:O929)</f>
        <v>14507.53</v>
      </c>
      <c r="Q929" s="19">
        <v>3645.78</v>
      </c>
      <c r="R929" s="21">
        <f>P929-Q929</f>
        <v>10861.75</v>
      </c>
    </row>
    <row r="930" spans="1:18" x14ac:dyDescent="0.25">
      <c r="A930" s="29">
        <v>6549</v>
      </c>
      <c r="B930" s="29" t="s">
        <v>392</v>
      </c>
      <c r="C930" s="30" t="s">
        <v>16</v>
      </c>
      <c r="D930" s="30" t="s">
        <v>14</v>
      </c>
      <c r="E930" s="31">
        <v>5045.45</v>
      </c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0</v>
      </c>
      <c r="N930" s="31">
        <v>0</v>
      </c>
      <c r="O930" s="31">
        <v>0</v>
      </c>
      <c r="P930" s="21">
        <f>SUM(E930:O930)</f>
        <v>5045.45</v>
      </c>
      <c r="Q930" s="19">
        <v>524.14</v>
      </c>
      <c r="R930" s="21">
        <f>P930-Q930</f>
        <v>4521.3099999999995</v>
      </c>
    </row>
    <row r="931" spans="1:18" x14ac:dyDescent="0.25">
      <c r="A931" s="29">
        <v>5884</v>
      </c>
      <c r="B931" s="29" t="s">
        <v>286</v>
      </c>
      <c r="C931" s="30" t="s">
        <v>45</v>
      </c>
      <c r="D931" s="30" t="s">
        <v>29</v>
      </c>
      <c r="E931" s="31">
        <v>2844.57</v>
      </c>
      <c r="F931" s="31">
        <v>0</v>
      </c>
      <c r="G931" s="31">
        <v>0</v>
      </c>
      <c r="H931" s="31">
        <v>0</v>
      </c>
      <c r="I931" s="31">
        <v>531</v>
      </c>
      <c r="J931" s="31">
        <v>0</v>
      </c>
      <c r="K931" s="31">
        <v>1500</v>
      </c>
      <c r="L931" s="31">
        <v>0</v>
      </c>
      <c r="M931" s="31">
        <v>0</v>
      </c>
      <c r="N931" s="31">
        <v>0</v>
      </c>
      <c r="O931" s="31">
        <v>0</v>
      </c>
      <c r="P931" s="21">
        <f>SUM(E931:O931)</f>
        <v>4875.57</v>
      </c>
      <c r="Q931" s="19">
        <v>726.34</v>
      </c>
      <c r="R931" s="21">
        <f>P931-Q931</f>
        <v>4149.2299999999996</v>
      </c>
    </row>
    <row r="932" spans="1:18" x14ac:dyDescent="0.25">
      <c r="A932" s="29">
        <v>7484</v>
      </c>
      <c r="B932" s="29" t="s">
        <v>489</v>
      </c>
      <c r="C932" s="30" t="s">
        <v>45</v>
      </c>
      <c r="D932" s="30" t="s">
        <v>14</v>
      </c>
      <c r="E932" s="31">
        <v>2788.79</v>
      </c>
      <c r="F932" s="31">
        <v>0</v>
      </c>
      <c r="G932" s="31">
        <v>0.18</v>
      </c>
      <c r="H932" s="31">
        <v>0</v>
      </c>
      <c r="I932" s="31">
        <v>0</v>
      </c>
      <c r="J932" s="31">
        <v>0</v>
      </c>
      <c r="K932" s="31">
        <v>0</v>
      </c>
      <c r="L932" s="31">
        <v>0</v>
      </c>
      <c r="M932" s="31">
        <v>0</v>
      </c>
      <c r="N932" s="31">
        <v>0</v>
      </c>
      <c r="O932" s="31">
        <v>0</v>
      </c>
      <c r="P932" s="21">
        <f>SUM(E932:O932)</f>
        <v>2788.97</v>
      </c>
      <c r="Q932" s="19">
        <v>236.68</v>
      </c>
      <c r="R932" s="21">
        <f>P932-Q932</f>
        <v>2552.29</v>
      </c>
    </row>
    <row r="933" spans="1:18" x14ac:dyDescent="0.25">
      <c r="A933" s="29">
        <v>6733</v>
      </c>
      <c r="B933" s="29" t="s">
        <v>416</v>
      </c>
      <c r="C933" s="30" t="s">
        <v>45</v>
      </c>
      <c r="D933" s="30" t="s">
        <v>14</v>
      </c>
      <c r="E933" s="31">
        <v>2788.79</v>
      </c>
      <c r="F933" s="31">
        <v>0</v>
      </c>
      <c r="G933" s="31">
        <v>0</v>
      </c>
      <c r="H933" s="31">
        <v>0</v>
      </c>
      <c r="I933" s="31">
        <v>0</v>
      </c>
      <c r="J933" s="31">
        <v>0</v>
      </c>
      <c r="K933" s="31">
        <v>0</v>
      </c>
      <c r="L933" s="31">
        <v>0</v>
      </c>
      <c r="M933" s="31">
        <v>0</v>
      </c>
      <c r="N933" s="31">
        <v>0</v>
      </c>
      <c r="O933" s="31">
        <v>0</v>
      </c>
      <c r="P933" s="21">
        <f>SUM(E933:O933)</f>
        <v>2788.79</v>
      </c>
      <c r="Q933" s="19">
        <v>231.67</v>
      </c>
      <c r="R933" s="21">
        <f>P933-Q933</f>
        <v>2557.12</v>
      </c>
    </row>
    <row r="934" spans="1:18" x14ac:dyDescent="0.25">
      <c r="A934" s="29">
        <v>6688</v>
      </c>
      <c r="B934" s="29" t="s">
        <v>867</v>
      </c>
      <c r="C934" s="30" t="s">
        <v>52</v>
      </c>
      <c r="D934" s="30" t="s">
        <v>112</v>
      </c>
      <c r="E934" s="31">
        <v>3347.89</v>
      </c>
      <c r="F934" s="31">
        <v>0</v>
      </c>
      <c r="G934" s="31">
        <v>0</v>
      </c>
      <c r="H934" s="31">
        <v>0</v>
      </c>
      <c r="I934" s="31">
        <v>0</v>
      </c>
      <c r="J934" s="31">
        <v>0</v>
      </c>
      <c r="K934" s="31">
        <v>0</v>
      </c>
      <c r="L934" s="31">
        <v>0</v>
      </c>
      <c r="M934" s="31">
        <v>0</v>
      </c>
      <c r="N934" s="31">
        <v>3556.4</v>
      </c>
      <c r="O934" s="31">
        <v>0</v>
      </c>
      <c r="P934" s="21">
        <f>SUM(E934:O934)</f>
        <v>6904.29</v>
      </c>
      <c r="Q934" s="19">
        <v>290.33</v>
      </c>
      <c r="R934" s="21">
        <f>P934-Q934</f>
        <v>6613.96</v>
      </c>
    </row>
    <row r="935" spans="1:18" x14ac:dyDescent="0.25">
      <c r="A935" s="29">
        <v>7083</v>
      </c>
      <c r="B935" s="29" t="s">
        <v>968</v>
      </c>
      <c r="C935" s="30" t="s">
        <v>54</v>
      </c>
      <c r="D935" s="30" t="s">
        <v>14</v>
      </c>
      <c r="E935" s="31">
        <v>6656.99</v>
      </c>
      <c r="F935" s="31">
        <v>0</v>
      </c>
      <c r="G935" s="31">
        <v>0</v>
      </c>
      <c r="H935" s="31">
        <v>0</v>
      </c>
      <c r="I935" s="31">
        <v>0</v>
      </c>
      <c r="J935" s="31">
        <v>0</v>
      </c>
      <c r="K935" s="31">
        <v>0</v>
      </c>
      <c r="L935" s="31">
        <v>0</v>
      </c>
      <c r="M935" s="31">
        <v>0</v>
      </c>
      <c r="N935" s="31">
        <v>0</v>
      </c>
      <c r="O935" s="31">
        <v>0</v>
      </c>
      <c r="P935" s="21">
        <f>SUM(E935:O935)</f>
        <v>6656.99</v>
      </c>
      <c r="Q935" s="19">
        <v>1366.44</v>
      </c>
      <c r="R935" s="21">
        <f>P935-Q935</f>
        <v>5290.5499999999993</v>
      </c>
    </row>
    <row r="936" spans="1:18" x14ac:dyDescent="0.25">
      <c r="A936" s="29">
        <v>7327</v>
      </c>
      <c r="B936" s="29" t="s">
        <v>543</v>
      </c>
      <c r="C936" s="30" t="s">
        <v>587</v>
      </c>
      <c r="D936" s="30" t="s">
        <v>926</v>
      </c>
      <c r="E936" s="31">
        <v>905.4</v>
      </c>
      <c r="F936" s="31">
        <v>0</v>
      </c>
      <c r="G936" s="31">
        <v>0</v>
      </c>
      <c r="H936" s="31">
        <v>0</v>
      </c>
      <c r="I936" s="31">
        <v>0</v>
      </c>
      <c r="J936" s="31">
        <v>0</v>
      </c>
      <c r="K936" s="31">
        <v>0</v>
      </c>
      <c r="L936" s="31">
        <v>100</v>
      </c>
      <c r="M936" s="31">
        <v>0</v>
      </c>
      <c r="N936" s="31">
        <v>0</v>
      </c>
      <c r="O936" s="31">
        <v>0</v>
      </c>
      <c r="P936" s="21">
        <f>SUM(E936:O936)</f>
        <v>1005.4</v>
      </c>
      <c r="Q936" s="19">
        <v>0</v>
      </c>
      <c r="R936" s="21">
        <f>P936-Q936</f>
        <v>1005.4</v>
      </c>
    </row>
    <row r="937" spans="1:18" x14ac:dyDescent="0.25">
      <c r="A937" s="29">
        <v>6630</v>
      </c>
      <c r="B937" s="29" t="s">
        <v>865</v>
      </c>
      <c r="C937" s="30" t="s">
        <v>77</v>
      </c>
      <c r="D937" s="30" t="s">
        <v>14</v>
      </c>
      <c r="E937" s="31">
        <v>11592.1</v>
      </c>
      <c r="F937" s="31">
        <v>0</v>
      </c>
      <c r="G937" s="31">
        <v>0</v>
      </c>
      <c r="H937" s="31">
        <v>0</v>
      </c>
      <c r="I937" s="31">
        <v>0</v>
      </c>
      <c r="J937" s="31">
        <v>0</v>
      </c>
      <c r="K937" s="31">
        <v>0</v>
      </c>
      <c r="L937" s="31">
        <v>0</v>
      </c>
      <c r="M937" s="31">
        <v>0</v>
      </c>
      <c r="N937" s="31">
        <v>0</v>
      </c>
      <c r="O937" s="31">
        <v>0</v>
      </c>
      <c r="P937" s="21">
        <f>SUM(E937:O937)</f>
        <v>11592.1</v>
      </c>
      <c r="Q937" s="19">
        <v>3000.45</v>
      </c>
      <c r="R937" s="21">
        <f>P937-Q937</f>
        <v>8591.6500000000015</v>
      </c>
    </row>
    <row r="938" spans="1:18" x14ac:dyDescent="0.25">
      <c r="A938" s="29">
        <v>6974</v>
      </c>
      <c r="B938" s="29" t="s">
        <v>941</v>
      </c>
      <c r="C938" s="30" t="s">
        <v>587</v>
      </c>
      <c r="D938" s="30" t="s">
        <v>926</v>
      </c>
      <c r="E938" s="31">
        <v>905.4</v>
      </c>
      <c r="F938" s="31">
        <v>0</v>
      </c>
      <c r="G938" s="31">
        <v>0</v>
      </c>
      <c r="H938" s="31">
        <v>0</v>
      </c>
      <c r="I938" s="31">
        <v>0</v>
      </c>
      <c r="J938" s="31">
        <v>0</v>
      </c>
      <c r="K938" s="31">
        <v>0</v>
      </c>
      <c r="L938" s="31">
        <v>100</v>
      </c>
      <c r="M938" s="31">
        <v>0</v>
      </c>
      <c r="N938" s="31">
        <v>0</v>
      </c>
      <c r="O938" s="31">
        <v>0</v>
      </c>
      <c r="P938" s="21">
        <f>SUM(E938:O938)</f>
        <v>1005.4</v>
      </c>
      <c r="Q938" s="19">
        <v>0</v>
      </c>
      <c r="R938" s="21">
        <f>P938-Q938</f>
        <v>1005.4</v>
      </c>
    </row>
    <row r="939" spans="1:18" x14ac:dyDescent="0.25">
      <c r="A939" s="29">
        <v>6804</v>
      </c>
      <c r="B939" s="29" t="s">
        <v>908</v>
      </c>
      <c r="C939" s="30" t="s">
        <v>43</v>
      </c>
      <c r="D939" s="30" t="s">
        <v>14</v>
      </c>
      <c r="E939" s="31">
        <v>2121.92</v>
      </c>
      <c r="F939" s="31">
        <v>0</v>
      </c>
      <c r="G939" s="31">
        <v>0</v>
      </c>
      <c r="H939" s="31">
        <v>0</v>
      </c>
      <c r="I939" s="31">
        <v>0</v>
      </c>
      <c r="J939" s="31">
        <v>0</v>
      </c>
      <c r="K939" s="31">
        <v>0</v>
      </c>
      <c r="L939" s="31">
        <v>0</v>
      </c>
      <c r="M939" s="31">
        <v>0</v>
      </c>
      <c r="N939" s="31">
        <v>0</v>
      </c>
      <c r="O939" s="31">
        <v>0</v>
      </c>
      <c r="P939" s="21">
        <f>SUM(E939:O939)</f>
        <v>2121.92</v>
      </c>
      <c r="Q939" s="19">
        <v>1424.49</v>
      </c>
      <c r="R939" s="21">
        <f>P939-Q939</f>
        <v>697.43000000000006</v>
      </c>
    </row>
    <row r="940" spans="1:18" x14ac:dyDescent="0.25">
      <c r="A940" s="29">
        <v>424</v>
      </c>
      <c r="B940" s="29" t="s">
        <v>153</v>
      </c>
      <c r="C940" s="30" t="s">
        <v>111</v>
      </c>
      <c r="D940" s="30" t="s">
        <v>40</v>
      </c>
      <c r="E940" s="31">
        <v>3661.98</v>
      </c>
      <c r="F940" s="31">
        <v>1016.85</v>
      </c>
      <c r="G940" s="31">
        <v>0</v>
      </c>
      <c r="H940" s="31">
        <v>0</v>
      </c>
      <c r="I940" s="31">
        <v>0</v>
      </c>
      <c r="J940" s="31">
        <v>0</v>
      </c>
      <c r="K940" s="31">
        <v>0</v>
      </c>
      <c r="L940" s="31">
        <v>0</v>
      </c>
      <c r="M940" s="31">
        <v>0</v>
      </c>
      <c r="N940" s="31">
        <v>0</v>
      </c>
      <c r="O940" s="31">
        <v>0</v>
      </c>
      <c r="P940" s="21">
        <f>SUM(E940:O940)</f>
        <v>4678.83</v>
      </c>
      <c r="Q940" s="19">
        <v>2111.8000000000002</v>
      </c>
      <c r="R940" s="21">
        <f>P940-Q940</f>
        <v>2567.0299999999997</v>
      </c>
    </row>
    <row r="941" spans="1:18" x14ac:dyDescent="0.25">
      <c r="A941" s="40" t="s">
        <v>114</v>
      </c>
      <c r="B941" s="41"/>
      <c r="C941" s="41"/>
      <c r="D941" s="42"/>
      <c r="E941" s="4">
        <f t="shared" ref="E941:R941" si="0">SUM(E12:E940)</f>
        <v>4195073.0300000012</v>
      </c>
      <c r="F941" s="4">
        <f t="shared" si="0"/>
        <v>90800.21</v>
      </c>
      <c r="G941" s="4">
        <f t="shared" si="0"/>
        <v>57597.84999999994</v>
      </c>
      <c r="H941" s="4">
        <f t="shared" si="0"/>
        <v>23284.34</v>
      </c>
      <c r="I941" s="4">
        <f t="shared" si="0"/>
        <v>206554.78000000006</v>
      </c>
      <c r="J941" s="4">
        <f t="shared" si="0"/>
        <v>0</v>
      </c>
      <c r="K941" s="4">
        <f t="shared" si="0"/>
        <v>279014.17</v>
      </c>
      <c r="L941" s="4">
        <f t="shared" si="0"/>
        <v>2990</v>
      </c>
      <c r="M941" s="4">
        <f t="shared" si="0"/>
        <v>46764.070000000014</v>
      </c>
      <c r="N941" s="4">
        <f t="shared" si="0"/>
        <v>28708.97</v>
      </c>
      <c r="O941" s="4">
        <f t="shared" si="0"/>
        <v>328550.12000000005</v>
      </c>
      <c r="P941" s="4">
        <f t="shared" si="0"/>
        <v>5259337.5400000131</v>
      </c>
      <c r="Q941" s="4">
        <f t="shared" si="0"/>
        <v>1334269.7199999974</v>
      </c>
      <c r="R941" s="4">
        <f t="shared" si="0"/>
        <v>3925067.8199999984</v>
      </c>
    </row>
    <row r="944" spans="1:18" ht="21" x14ac:dyDescent="0.25">
      <c r="A944" s="35" t="s">
        <v>595</v>
      </c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</row>
    <row r="945" spans="1:18" ht="21" x14ac:dyDescent="0.25">
      <c r="A945" s="37" t="s">
        <v>21</v>
      </c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</row>
    <row r="946" spans="1:18" x14ac:dyDescent="0.25">
      <c r="A946" s="22"/>
      <c r="B946" s="22"/>
      <c r="C946" s="22"/>
      <c r="D946" s="22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4"/>
      <c r="Q946" s="23"/>
      <c r="R946" s="25"/>
    </row>
    <row r="947" spans="1:18" s="15" customFormat="1" ht="38.25" x14ac:dyDescent="0.25">
      <c r="A947" s="3" t="s">
        <v>23</v>
      </c>
      <c r="B947" s="3" t="s">
        <v>10</v>
      </c>
      <c r="C947" s="3" t="s">
        <v>4</v>
      </c>
      <c r="D947" s="3" t="s">
        <v>6</v>
      </c>
      <c r="E947" s="3" t="s">
        <v>7</v>
      </c>
      <c r="F947" s="3" t="s">
        <v>3</v>
      </c>
      <c r="G947" s="3" t="s">
        <v>11</v>
      </c>
      <c r="H947" s="2" t="s">
        <v>18</v>
      </c>
      <c r="I947" s="2" t="s">
        <v>26</v>
      </c>
      <c r="J947" s="3" t="s">
        <v>9</v>
      </c>
      <c r="K947" s="3" t="s">
        <v>0</v>
      </c>
      <c r="L947" s="3" t="s">
        <v>1</v>
      </c>
      <c r="M947" s="3" t="s">
        <v>8</v>
      </c>
      <c r="N947" s="3" t="s">
        <v>20</v>
      </c>
      <c r="O947" s="3" t="s">
        <v>1071</v>
      </c>
      <c r="P947" s="3" t="s">
        <v>13</v>
      </c>
      <c r="Q947" s="3" t="s">
        <v>2</v>
      </c>
      <c r="R947" s="3" t="s">
        <v>5</v>
      </c>
    </row>
    <row r="948" spans="1:18" x14ac:dyDescent="0.25">
      <c r="A948" s="16">
        <v>6774</v>
      </c>
      <c r="B948" s="17" t="s">
        <v>127</v>
      </c>
      <c r="C948" s="18" t="s">
        <v>15</v>
      </c>
      <c r="D948" s="18" t="s">
        <v>14</v>
      </c>
      <c r="E948" s="19">
        <v>1779.08</v>
      </c>
      <c r="F948" s="19">
        <v>0</v>
      </c>
      <c r="G948" s="19">
        <v>0</v>
      </c>
      <c r="H948" s="20">
        <v>0</v>
      </c>
      <c r="I948" s="19">
        <v>0</v>
      </c>
      <c r="J948" s="19">
        <v>0</v>
      </c>
      <c r="K948" s="19">
        <v>0</v>
      </c>
      <c r="L948" s="19">
        <v>0</v>
      </c>
      <c r="M948" s="19">
        <v>0</v>
      </c>
      <c r="N948" s="19">
        <v>0</v>
      </c>
      <c r="O948" s="19">
        <v>0</v>
      </c>
      <c r="P948" s="21">
        <f>SUM(E948:O948)</f>
        <v>1779.08</v>
      </c>
      <c r="Q948" s="28">
        <v>247.53</v>
      </c>
      <c r="R948" s="21">
        <f>P948-Q948</f>
        <v>1531.55</v>
      </c>
    </row>
    <row r="949" spans="1:18" x14ac:dyDescent="0.25">
      <c r="A949" s="16">
        <v>5986</v>
      </c>
      <c r="B949" s="17" t="s">
        <v>125</v>
      </c>
      <c r="C949" s="18" t="s">
        <v>28</v>
      </c>
      <c r="D949" s="18" t="s">
        <v>29</v>
      </c>
      <c r="E949" s="19">
        <v>2909.09</v>
      </c>
      <c r="F949" s="19">
        <v>0</v>
      </c>
      <c r="G949" s="19">
        <v>0</v>
      </c>
      <c r="H949" s="20">
        <v>0</v>
      </c>
      <c r="I949" s="19">
        <v>969.69</v>
      </c>
      <c r="J949" s="19">
        <v>0</v>
      </c>
      <c r="K949" s="19">
        <v>0</v>
      </c>
      <c r="L949" s="19">
        <v>0</v>
      </c>
      <c r="M949" s="19">
        <v>0</v>
      </c>
      <c r="N949" s="19">
        <v>0</v>
      </c>
      <c r="O949" s="19">
        <v>2036.36</v>
      </c>
      <c r="P949" s="21">
        <f>SUM(E949:O949)</f>
        <v>5915.14</v>
      </c>
      <c r="Q949" s="28">
        <v>359.04</v>
      </c>
      <c r="R949" s="21">
        <f>P949-Q949</f>
        <v>5556.1</v>
      </c>
    </row>
    <row r="950" spans="1:18" x14ac:dyDescent="0.25">
      <c r="A950" s="16">
        <v>5664</v>
      </c>
      <c r="B950" s="17" t="s">
        <v>601</v>
      </c>
      <c r="C950" s="18" t="s">
        <v>15</v>
      </c>
      <c r="D950" s="18" t="s">
        <v>59</v>
      </c>
      <c r="E950" s="19">
        <v>1986.04</v>
      </c>
      <c r="F950" s="19">
        <v>0</v>
      </c>
      <c r="G950" s="19">
        <v>0</v>
      </c>
      <c r="H950" s="20">
        <v>0</v>
      </c>
      <c r="I950" s="19">
        <v>0</v>
      </c>
      <c r="J950" s="19">
        <v>0</v>
      </c>
      <c r="K950" s="19">
        <v>0</v>
      </c>
      <c r="L950" s="19">
        <v>0</v>
      </c>
      <c r="M950" s="19">
        <v>0</v>
      </c>
      <c r="N950" s="19">
        <v>0</v>
      </c>
      <c r="O950" s="19">
        <v>1295.67</v>
      </c>
      <c r="P950" s="21">
        <f>SUM(E950:O950)</f>
        <v>3281.71</v>
      </c>
      <c r="Q950" s="28">
        <v>818.3</v>
      </c>
      <c r="R950" s="21">
        <f>P950-Q950</f>
        <v>2463.41</v>
      </c>
    </row>
    <row r="951" spans="1:18" x14ac:dyDescent="0.25">
      <c r="A951" s="16">
        <v>6135</v>
      </c>
      <c r="B951" s="17" t="s">
        <v>602</v>
      </c>
      <c r="C951" s="18" t="s">
        <v>15</v>
      </c>
      <c r="D951" s="18" t="s">
        <v>29</v>
      </c>
      <c r="E951" s="19">
        <v>1814.67</v>
      </c>
      <c r="F951" s="19">
        <v>0</v>
      </c>
      <c r="G951" s="19">
        <v>0</v>
      </c>
      <c r="H951" s="20">
        <v>0</v>
      </c>
      <c r="I951" s="19">
        <v>0</v>
      </c>
      <c r="J951" s="19">
        <v>0</v>
      </c>
      <c r="K951" s="19">
        <v>0</v>
      </c>
      <c r="L951" s="19">
        <v>0</v>
      </c>
      <c r="M951" s="19">
        <v>0</v>
      </c>
      <c r="N951" s="19">
        <v>0</v>
      </c>
      <c r="O951" s="19">
        <v>0</v>
      </c>
      <c r="P951" s="21">
        <f>SUM(E951:O951)</f>
        <v>1814.67</v>
      </c>
      <c r="Q951" s="28">
        <v>561.91</v>
      </c>
      <c r="R951" s="21">
        <f>P951-Q951</f>
        <v>1252.7600000000002</v>
      </c>
    </row>
    <row r="952" spans="1:18" x14ac:dyDescent="0.25">
      <c r="A952" s="16">
        <v>6784</v>
      </c>
      <c r="B952" s="17" t="s">
        <v>129</v>
      </c>
      <c r="C952" s="18" t="s">
        <v>15</v>
      </c>
      <c r="D952" s="18" t="s">
        <v>14</v>
      </c>
      <c r="E952" s="19">
        <v>1846.62</v>
      </c>
      <c r="F952" s="19">
        <v>0</v>
      </c>
      <c r="G952" s="19">
        <v>0</v>
      </c>
      <c r="H952" s="20">
        <v>0</v>
      </c>
      <c r="I952" s="19">
        <v>0</v>
      </c>
      <c r="J952" s="19">
        <v>0</v>
      </c>
      <c r="K952" s="19">
        <v>0</v>
      </c>
      <c r="L952" s="19">
        <v>0</v>
      </c>
      <c r="M952" s="19">
        <v>0</v>
      </c>
      <c r="N952" s="19">
        <v>0</v>
      </c>
      <c r="O952" s="19">
        <v>0</v>
      </c>
      <c r="P952" s="21">
        <f>SUM(E952:O952)</f>
        <v>1846.62</v>
      </c>
      <c r="Q952" s="28">
        <v>1218.17</v>
      </c>
      <c r="R952" s="21">
        <f>P952-Q952</f>
        <v>628.44999999999982</v>
      </c>
    </row>
    <row r="953" spans="1:18" x14ac:dyDescent="0.25">
      <c r="A953" s="16">
        <v>5552</v>
      </c>
      <c r="B953" s="17" t="s">
        <v>597</v>
      </c>
      <c r="C953" s="18" t="s">
        <v>17</v>
      </c>
      <c r="D953" s="18" t="s">
        <v>59</v>
      </c>
      <c r="E953" s="19">
        <v>2901.46</v>
      </c>
      <c r="F953" s="19">
        <v>0</v>
      </c>
      <c r="G953" s="19">
        <v>0</v>
      </c>
      <c r="H953" s="20">
        <v>0</v>
      </c>
      <c r="I953" s="19">
        <v>0</v>
      </c>
      <c r="J953" s="19">
        <v>0</v>
      </c>
      <c r="K953" s="19">
        <v>5021.84</v>
      </c>
      <c r="L953" s="19">
        <v>0</v>
      </c>
      <c r="M953" s="19">
        <v>0</v>
      </c>
      <c r="N953" s="19">
        <v>0</v>
      </c>
      <c r="O953" s="19">
        <v>0</v>
      </c>
      <c r="P953" s="21">
        <f>SUM(E953:O953)</f>
        <v>7923.3</v>
      </c>
      <c r="Q953" s="28">
        <v>2896.37</v>
      </c>
      <c r="R953" s="21">
        <f>P953-Q953</f>
        <v>5026.93</v>
      </c>
    </row>
    <row r="954" spans="1:18" x14ac:dyDescent="0.25">
      <c r="A954" s="16">
        <v>5555</v>
      </c>
      <c r="B954" s="17" t="s">
        <v>598</v>
      </c>
      <c r="C954" s="18" t="s">
        <v>15</v>
      </c>
      <c r="D954" s="18" t="s">
        <v>29</v>
      </c>
      <c r="E954" s="19">
        <v>1814.67</v>
      </c>
      <c r="F954" s="19">
        <v>0</v>
      </c>
      <c r="G954" s="19">
        <v>0</v>
      </c>
      <c r="H954" s="20">
        <v>0</v>
      </c>
      <c r="I954" s="19">
        <v>0</v>
      </c>
      <c r="J954" s="19">
        <v>0</v>
      </c>
      <c r="K954" s="19">
        <v>0</v>
      </c>
      <c r="L954" s="19">
        <v>0</v>
      </c>
      <c r="M954" s="19">
        <v>0</v>
      </c>
      <c r="N954" s="19">
        <v>0</v>
      </c>
      <c r="O954" s="19">
        <v>0</v>
      </c>
      <c r="P954" s="21">
        <f>SUM(E954:O954)</f>
        <v>1814.67</v>
      </c>
      <c r="Q954" s="28">
        <v>982.96</v>
      </c>
      <c r="R954" s="21">
        <f>P954-Q954</f>
        <v>831.71</v>
      </c>
    </row>
    <row r="955" spans="1:18" x14ac:dyDescent="0.25">
      <c r="A955" s="16">
        <v>6776</v>
      </c>
      <c r="B955" s="17" t="s">
        <v>128</v>
      </c>
      <c r="C955" s="18" t="s">
        <v>15</v>
      </c>
      <c r="D955" s="18" t="s">
        <v>14</v>
      </c>
      <c r="E955" s="19">
        <v>1779.08</v>
      </c>
      <c r="F955" s="19">
        <v>0</v>
      </c>
      <c r="G955" s="19">
        <v>0</v>
      </c>
      <c r="H955" s="20">
        <v>0</v>
      </c>
      <c r="I955" s="19">
        <v>0</v>
      </c>
      <c r="J955" s="19">
        <v>0</v>
      </c>
      <c r="K955" s="19">
        <v>0</v>
      </c>
      <c r="L955" s="19">
        <v>0</v>
      </c>
      <c r="M955" s="19">
        <v>0</v>
      </c>
      <c r="N955" s="19">
        <v>0</v>
      </c>
      <c r="O955" s="19">
        <v>0</v>
      </c>
      <c r="P955" s="21">
        <f>SUM(E955:O955)</f>
        <v>1779.08</v>
      </c>
      <c r="Q955" s="28">
        <v>450.22</v>
      </c>
      <c r="R955" s="21">
        <f>P955-Q955</f>
        <v>1328.86</v>
      </c>
    </row>
    <row r="956" spans="1:18" x14ac:dyDescent="0.25">
      <c r="A956" s="16">
        <v>6312</v>
      </c>
      <c r="B956" s="17" t="s">
        <v>603</v>
      </c>
      <c r="C956" s="18" t="s">
        <v>22</v>
      </c>
      <c r="D956" s="18" t="s">
        <v>604</v>
      </c>
      <c r="E956" s="19">
        <v>6406.04</v>
      </c>
      <c r="F956" s="19">
        <v>0</v>
      </c>
      <c r="G956" s="19">
        <v>0</v>
      </c>
      <c r="H956" s="20">
        <v>0</v>
      </c>
      <c r="I956" s="19">
        <v>0</v>
      </c>
      <c r="J956" s="19">
        <v>0</v>
      </c>
      <c r="K956" s="19">
        <v>0</v>
      </c>
      <c r="L956" s="19">
        <v>0</v>
      </c>
      <c r="M956" s="19">
        <v>0</v>
      </c>
      <c r="N956" s="19">
        <v>0</v>
      </c>
      <c r="O956" s="19">
        <v>0</v>
      </c>
      <c r="P956" s="21">
        <f>SUM(E956:O956)</f>
        <v>6406.04</v>
      </c>
      <c r="Q956" s="28">
        <v>2156.02</v>
      </c>
      <c r="R956" s="21">
        <f>P956-Q956</f>
        <v>4250.0200000000004</v>
      </c>
    </row>
    <row r="957" spans="1:18" x14ac:dyDescent="0.25">
      <c r="A957" s="16">
        <v>5567</v>
      </c>
      <c r="B957" s="17" t="s">
        <v>599</v>
      </c>
      <c r="C957" s="18" t="s">
        <v>16</v>
      </c>
      <c r="D957" s="18" t="s">
        <v>59</v>
      </c>
      <c r="E957" s="19">
        <v>5249.29</v>
      </c>
      <c r="F957" s="19">
        <v>0</v>
      </c>
      <c r="G957" s="19">
        <v>0</v>
      </c>
      <c r="H957" s="20">
        <v>0</v>
      </c>
      <c r="I957" s="19">
        <v>0</v>
      </c>
      <c r="J957" s="19">
        <v>0</v>
      </c>
      <c r="K957" s="19">
        <v>0</v>
      </c>
      <c r="L957" s="19">
        <v>0</v>
      </c>
      <c r="M957" s="19">
        <v>0</v>
      </c>
      <c r="N957" s="19">
        <v>0</v>
      </c>
      <c r="O957" s="19">
        <v>0</v>
      </c>
      <c r="P957" s="21">
        <f>SUM(E957:O957)</f>
        <v>5249.29</v>
      </c>
      <c r="Q957" s="28">
        <v>1713.21</v>
      </c>
      <c r="R957" s="21">
        <f>P957-Q957</f>
        <v>3536.08</v>
      </c>
    </row>
    <row r="958" spans="1:18" x14ac:dyDescent="0.25">
      <c r="A958" s="16">
        <v>5568</v>
      </c>
      <c r="B958" s="17" t="s">
        <v>600</v>
      </c>
      <c r="C958" s="18" t="s">
        <v>15</v>
      </c>
      <c r="D958" s="18" t="s">
        <v>59</v>
      </c>
      <c r="E958" s="19">
        <v>1986.04</v>
      </c>
      <c r="F958" s="19">
        <v>0</v>
      </c>
      <c r="G958" s="19">
        <v>0</v>
      </c>
      <c r="H958" s="20">
        <v>0</v>
      </c>
      <c r="I958" s="19">
        <v>0</v>
      </c>
      <c r="J958" s="19">
        <v>0</v>
      </c>
      <c r="K958" s="19">
        <v>0</v>
      </c>
      <c r="L958" s="19">
        <v>0</v>
      </c>
      <c r="M958" s="19">
        <v>0</v>
      </c>
      <c r="N958" s="19">
        <v>0</v>
      </c>
      <c r="O958" s="19">
        <v>0</v>
      </c>
      <c r="P958" s="21">
        <f>SUM(E958:O958)</f>
        <v>1986.04</v>
      </c>
      <c r="Q958" s="28">
        <v>258.32</v>
      </c>
      <c r="R958" s="21">
        <f>P958-Q958</f>
        <v>1727.72</v>
      </c>
    </row>
    <row r="959" spans="1:18" x14ac:dyDescent="0.25">
      <c r="A959" s="16">
        <v>5554</v>
      </c>
      <c r="B959" s="17" t="s">
        <v>124</v>
      </c>
      <c r="C959" s="18" t="s">
        <v>15</v>
      </c>
      <c r="D959" s="18" t="s">
        <v>59</v>
      </c>
      <c r="E959" s="19">
        <v>1986.04</v>
      </c>
      <c r="F959" s="19">
        <v>0</v>
      </c>
      <c r="G959" s="19">
        <v>0</v>
      </c>
      <c r="H959" s="20">
        <v>0</v>
      </c>
      <c r="I959" s="19">
        <v>0</v>
      </c>
      <c r="J959" s="19">
        <v>0</v>
      </c>
      <c r="K959" s="19">
        <v>0</v>
      </c>
      <c r="L959" s="19">
        <v>0</v>
      </c>
      <c r="M959" s="19">
        <v>0</v>
      </c>
      <c r="N959" s="19">
        <v>0</v>
      </c>
      <c r="O959" s="19">
        <v>0</v>
      </c>
      <c r="P959" s="21">
        <f>SUM(E959:O959)</f>
        <v>1986.04</v>
      </c>
      <c r="Q959" s="28">
        <v>820.62</v>
      </c>
      <c r="R959" s="21">
        <f>P959-Q959</f>
        <v>1165.42</v>
      </c>
    </row>
    <row r="960" spans="1:18" x14ac:dyDescent="0.25">
      <c r="A960" s="16">
        <v>6323</v>
      </c>
      <c r="B960" s="17" t="s">
        <v>126</v>
      </c>
      <c r="C960" s="18" t="s">
        <v>17</v>
      </c>
      <c r="D960" s="18" t="s">
        <v>29</v>
      </c>
      <c r="E960" s="19">
        <v>2844.57</v>
      </c>
      <c r="F960" s="19">
        <v>0</v>
      </c>
      <c r="G960" s="19">
        <v>0</v>
      </c>
      <c r="H960" s="20">
        <v>0</v>
      </c>
      <c r="I960" s="19">
        <v>0</v>
      </c>
      <c r="J960" s="19">
        <v>0</v>
      </c>
      <c r="K960" s="19">
        <v>0</v>
      </c>
      <c r="L960" s="19">
        <v>0</v>
      </c>
      <c r="M960" s="19">
        <v>0</v>
      </c>
      <c r="N960" s="19">
        <v>0</v>
      </c>
      <c r="O960" s="19">
        <v>0</v>
      </c>
      <c r="P960" s="21">
        <f>SUM(E960:O960)</f>
        <v>2844.57</v>
      </c>
      <c r="Q960" s="28">
        <v>1317.52</v>
      </c>
      <c r="R960" s="21">
        <f>P960-Q960</f>
        <v>1527.0500000000002</v>
      </c>
    </row>
    <row r="961" spans="1:18" x14ac:dyDescent="0.25">
      <c r="A961" s="38" t="s">
        <v>114</v>
      </c>
      <c r="B961" s="38"/>
      <c r="C961" s="38"/>
      <c r="D961" s="38"/>
      <c r="E961" s="26">
        <f t="shared" ref="E961:Q961" si="1">SUM(E948:E960)</f>
        <v>35302.69</v>
      </c>
      <c r="F961" s="26">
        <f t="shared" si="1"/>
        <v>0</v>
      </c>
      <c r="G961" s="26">
        <f t="shared" si="1"/>
        <v>0</v>
      </c>
      <c r="H961" s="26">
        <f t="shared" si="1"/>
        <v>0</v>
      </c>
      <c r="I961" s="26">
        <f t="shared" si="1"/>
        <v>969.69</v>
      </c>
      <c r="J961" s="26">
        <f t="shared" si="1"/>
        <v>0</v>
      </c>
      <c r="K961" s="26">
        <f t="shared" si="1"/>
        <v>5021.84</v>
      </c>
      <c r="L961" s="26">
        <f t="shared" si="1"/>
        <v>0</v>
      </c>
      <c r="M961" s="26">
        <f t="shared" si="1"/>
        <v>0</v>
      </c>
      <c r="N961" s="26">
        <f t="shared" si="1"/>
        <v>0</v>
      </c>
      <c r="O961" s="26">
        <f t="shared" si="1"/>
        <v>3332.0299999999997</v>
      </c>
      <c r="P961" s="26">
        <f t="shared" si="1"/>
        <v>44626.250000000007</v>
      </c>
      <c r="Q961" s="26">
        <f t="shared" si="1"/>
        <v>13800.19</v>
      </c>
      <c r="R961" s="26">
        <f>SUM(R948:R960)</f>
        <v>30826.06</v>
      </c>
    </row>
    <row r="962" spans="1:18" x14ac:dyDescent="0.25">
      <c r="A962" s="22"/>
      <c r="B962" s="22"/>
      <c r="C962" s="22"/>
      <c r="D962" s="22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4"/>
      <c r="Q962" s="23"/>
      <c r="R962" s="25"/>
    </row>
    <row r="963" spans="1:18" x14ac:dyDescent="0.25">
      <c r="A963" s="22"/>
      <c r="B963" s="22"/>
      <c r="C963" s="22"/>
      <c r="D963" s="22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4"/>
      <c r="Q963" s="23"/>
      <c r="R963" s="25"/>
    </row>
    <row r="964" spans="1:18" ht="21" x14ac:dyDescent="0.25">
      <c r="A964" s="35" t="s">
        <v>595</v>
      </c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</row>
    <row r="965" spans="1:18" ht="21" x14ac:dyDescent="0.25">
      <c r="A965" s="35" t="s">
        <v>25</v>
      </c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</row>
    <row r="966" spans="1:18" x14ac:dyDescent="0.25">
      <c r="A966" s="22"/>
      <c r="B966" s="22"/>
      <c r="C966" s="22"/>
      <c r="D966" s="22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4"/>
      <c r="Q966" s="23"/>
      <c r="R966" s="25"/>
    </row>
    <row r="967" spans="1:18" s="27" customFormat="1" ht="38.25" x14ac:dyDescent="0.25">
      <c r="A967" s="2" t="s">
        <v>23</v>
      </c>
      <c r="B967" s="2" t="s">
        <v>10</v>
      </c>
      <c r="C967" s="2" t="s">
        <v>4</v>
      </c>
      <c r="D967" s="2" t="s">
        <v>6</v>
      </c>
      <c r="E967" s="3" t="s">
        <v>7</v>
      </c>
      <c r="F967" s="3" t="s">
        <v>3</v>
      </c>
      <c r="G967" s="3" t="s">
        <v>11</v>
      </c>
      <c r="H967" s="2" t="s">
        <v>18</v>
      </c>
      <c r="I967" s="2" t="s">
        <v>26</v>
      </c>
      <c r="J967" s="3" t="s">
        <v>9</v>
      </c>
      <c r="K967" s="3" t="s">
        <v>0</v>
      </c>
      <c r="L967" s="3" t="s">
        <v>1</v>
      </c>
      <c r="M967" s="3" t="s">
        <v>8</v>
      </c>
      <c r="N967" s="3" t="s">
        <v>20</v>
      </c>
      <c r="O967" s="3" t="s">
        <v>1071</v>
      </c>
      <c r="P967" s="3" t="s">
        <v>13</v>
      </c>
      <c r="Q967" s="3" t="s">
        <v>2</v>
      </c>
      <c r="R967" s="3" t="s">
        <v>5</v>
      </c>
    </row>
    <row r="968" spans="1:18" x14ac:dyDescent="0.25">
      <c r="A968" s="29">
        <v>6879</v>
      </c>
      <c r="B968" s="29" t="s">
        <v>123</v>
      </c>
      <c r="C968" s="30" t="s">
        <v>113</v>
      </c>
      <c r="D968" s="30" t="s">
        <v>14</v>
      </c>
      <c r="E968" s="31">
        <v>2788.79</v>
      </c>
      <c r="F968" s="31">
        <v>0</v>
      </c>
      <c r="G968" s="31">
        <v>0</v>
      </c>
      <c r="H968" s="31">
        <v>0</v>
      </c>
      <c r="I968" s="31">
        <v>0</v>
      </c>
      <c r="J968" s="31">
        <v>0</v>
      </c>
      <c r="K968" s="31">
        <v>0</v>
      </c>
      <c r="L968" s="31">
        <v>0</v>
      </c>
      <c r="M968" s="31">
        <v>0</v>
      </c>
      <c r="N968" s="31">
        <v>0</v>
      </c>
      <c r="O968" s="31">
        <v>0</v>
      </c>
      <c r="P968" s="21">
        <f>SUM(E968:O968)</f>
        <v>2788.79</v>
      </c>
      <c r="Q968" s="28">
        <v>1503.75</v>
      </c>
      <c r="R968" s="21">
        <f>P968-Q968</f>
        <v>1285.04</v>
      </c>
    </row>
    <row r="969" spans="1:18" x14ac:dyDescent="0.25">
      <c r="A969" s="29">
        <v>6320</v>
      </c>
      <c r="B969" s="29" t="s">
        <v>605</v>
      </c>
      <c r="C969" s="30" t="s">
        <v>113</v>
      </c>
      <c r="D969" s="30" t="s">
        <v>29</v>
      </c>
      <c r="E969" s="31">
        <v>2844.57</v>
      </c>
      <c r="F969" s="31">
        <v>0</v>
      </c>
      <c r="G969" s="31">
        <v>0</v>
      </c>
      <c r="H969" s="31">
        <v>0</v>
      </c>
      <c r="I969" s="31">
        <v>0</v>
      </c>
      <c r="J969" s="31">
        <v>0</v>
      </c>
      <c r="K969" s="31">
        <v>0</v>
      </c>
      <c r="L969" s="31">
        <v>0</v>
      </c>
      <c r="M969" s="31">
        <v>0</v>
      </c>
      <c r="N969" s="31">
        <v>0</v>
      </c>
      <c r="O969" s="31">
        <v>0</v>
      </c>
      <c r="P969" s="21">
        <f>SUM(E969:O969)</f>
        <v>2844.57</v>
      </c>
      <c r="Q969" s="28">
        <v>1155.76</v>
      </c>
      <c r="R969" s="21">
        <f>P969-Q969</f>
        <v>1688.8100000000002</v>
      </c>
    </row>
    <row r="970" spans="1:18" s="27" customFormat="1" x14ac:dyDescent="0.25">
      <c r="A970" s="36" t="s">
        <v>114</v>
      </c>
      <c r="B970" s="36"/>
      <c r="C970" s="36"/>
      <c r="D970" s="36"/>
      <c r="E970" s="4">
        <f>SUM(E968:E969)</f>
        <v>5633.3600000000006</v>
      </c>
      <c r="F970" s="4">
        <f t="shared" ref="F970:R970" si="2">SUM(F968:F969)</f>
        <v>0</v>
      </c>
      <c r="G970" s="4">
        <f t="shared" si="2"/>
        <v>0</v>
      </c>
      <c r="H970" s="4">
        <f t="shared" si="2"/>
        <v>0</v>
      </c>
      <c r="I970" s="4">
        <f t="shared" si="2"/>
        <v>0</v>
      </c>
      <c r="J970" s="4">
        <f t="shared" si="2"/>
        <v>0</v>
      </c>
      <c r="K970" s="4">
        <f t="shared" si="2"/>
        <v>0</v>
      </c>
      <c r="L970" s="4">
        <f t="shared" si="2"/>
        <v>0</v>
      </c>
      <c r="M970" s="4">
        <f t="shared" si="2"/>
        <v>0</v>
      </c>
      <c r="N970" s="4">
        <f t="shared" si="2"/>
        <v>0</v>
      </c>
      <c r="O970" s="4">
        <f t="shared" si="2"/>
        <v>0</v>
      </c>
      <c r="P970" s="4">
        <f t="shared" si="2"/>
        <v>5633.3600000000006</v>
      </c>
      <c r="Q970" s="4">
        <f t="shared" si="2"/>
        <v>2659.51</v>
      </c>
      <c r="R970" s="4">
        <f t="shared" si="2"/>
        <v>2973.8500000000004</v>
      </c>
    </row>
    <row r="971" spans="1:18" x14ac:dyDescent="0.25">
      <c r="A971" s="22"/>
      <c r="B971" s="22"/>
      <c r="C971" s="22"/>
      <c r="D971" s="22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4"/>
      <c r="Q971" s="23"/>
      <c r="R971" s="25"/>
    </row>
    <row r="972" spans="1:18" x14ac:dyDescent="0.25">
      <c r="A972" s="22"/>
      <c r="B972" s="22"/>
      <c r="C972" s="22"/>
      <c r="D972" s="22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4"/>
      <c r="Q972" s="23"/>
      <c r="R972" s="25"/>
    </row>
    <row r="973" spans="1:18" x14ac:dyDescent="0.25">
      <c r="A973" s="32" t="s">
        <v>596</v>
      </c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</row>
    <row r="974" spans="1:18" x14ac:dyDescent="0.25">
      <c r="A974" s="7"/>
      <c r="B974" s="7"/>
      <c r="C974" s="7"/>
      <c r="D974" s="7"/>
      <c r="E974" s="7"/>
    </row>
    <row r="975" spans="1:18" x14ac:dyDescent="0.25">
      <c r="A975" s="7"/>
      <c r="B975" s="7"/>
      <c r="C975" s="7"/>
      <c r="D975" s="7"/>
      <c r="E975" s="7"/>
    </row>
    <row r="976" spans="1:18" x14ac:dyDescent="0.25">
      <c r="A976" s="7"/>
      <c r="B976" s="7"/>
      <c r="C976" s="7"/>
      <c r="D976" s="7"/>
      <c r="E976" s="7"/>
    </row>
    <row r="977" spans="1:18" x14ac:dyDescent="0.25">
      <c r="A977" s="7"/>
      <c r="B977" s="7"/>
      <c r="C977" s="7"/>
      <c r="D977" s="7"/>
      <c r="E977" s="7"/>
    </row>
    <row r="978" spans="1:18" x14ac:dyDescent="0.25">
      <c r="A978" s="7"/>
      <c r="B978" s="7"/>
      <c r="C978" s="7"/>
      <c r="D978" s="7"/>
      <c r="E978" s="7"/>
    </row>
    <row r="979" spans="1:18" x14ac:dyDescent="0.25">
      <c r="A979" s="33" t="s">
        <v>19</v>
      </c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</row>
    <row r="980" spans="1:18" x14ac:dyDescent="0.25">
      <c r="A980" s="34" t="s">
        <v>27</v>
      </c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</row>
    <row r="1057" spans="1:1" x14ac:dyDescent="0.25">
      <c r="A1057" s="7"/>
    </row>
    <row r="1058" spans="1:1" x14ac:dyDescent="0.25">
      <c r="A1058" s="7"/>
    </row>
    <row r="1059" spans="1:1" x14ac:dyDescent="0.25">
      <c r="A1059" s="7"/>
    </row>
    <row r="1060" spans="1:1" x14ac:dyDescent="0.25">
      <c r="A1060" s="7"/>
    </row>
    <row r="1061" spans="1:1" x14ac:dyDescent="0.25">
      <c r="A1061" s="7"/>
    </row>
    <row r="1062" spans="1:1" x14ac:dyDescent="0.25">
      <c r="A1062" s="7"/>
    </row>
    <row r="1063" spans="1:1" x14ac:dyDescent="0.25">
      <c r="A1063" s="7"/>
    </row>
    <row r="1064" spans="1:1" x14ac:dyDescent="0.25">
      <c r="A1064" s="7"/>
    </row>
    <row r="1065" spans="1:1" x14ac:dyDescent="0.25">
      <c r="A1065" s="7"/>
    </row>
    <row r="1066" spans="1:1" x14ac:dyDescent="0.25">
      <c r="A1066" s="7"/>
    </row>
    <row r="1067" spans="1:1" x14ac:dyDescent="0.25">
      <c r="A1067" s="7"/>
    </row>
    <row r="1068" spans="1:1" x14ac:dyDescent="0.25">
      <c r="A1068" s="7"/>
    </row>
    <row r="1070" spans="1:1" x14ac:dyDescent="0.25">
      <c r="A1070" s="7"/>
    </row>
    <row r="1071" spans="1:1" x14ac:dyDescent="0.25">
      <c r="A1071" s="7"/>
    </row>
    <row r="1072" spans="1:1" x14ac:dyDescent="0.25">
      <c r="A1072" s="7"/>
    </row>
    <row r="1073" spans="1:1" x14ac:dyDescent="0.25">
      <c r="A1073" s="7"/>
    </row>
    <row r="1074" spans="1:1" x14ac:dyDescent="0.25">
      <c r="A1074" s="7"/>
    </row>
    <row r="1075" spans="1:1" x14ac:dyDescent="0.25">
      <c r="A1075" s="7"/>
    </row>
    <row r="1076" spans="1:1" x14ac:dyDescent="0.25">
      <c r="A1076" s="7"/>
    </row>
    <row r="1077" spans="1:1" x14ac:dyDescent="0.25">
      <c r="A1077" s="7"/>
    </row>
    <row r="1078" spans="1:1" x14ac:dyDescent="0.25">
      <c r="A1078" s="7"/>
    </row>
    <row r="1089" spans="1:1" x14ac:dyDescent="0.25">
      <c r="A1089" s="7"/>
    </row>
    <row r="1090" spans="1:1" x14ac:dyDescent="0.25">
      <c r="A1090" s="7"/>
    </row>
    <row r="1091" spans="1:1" x14ac:dyDescent="0.25">
      <c r="A1091" s="7"/>
    </row>
    <row r="1092" spans="1:1" x14ac:dyDescent="0.25">
      <c r="A1092" s="7"/>
    </row>
    <row r="1093" spans="1:1" x14ac:dyDescent="0.25">
      <c r="A1093" s="7"/>
    </row>
    <row r="1095" spans="1:1" x14ac:dyDescent="0.25">
      <c r="A1095" s="7"/>
    </row>
    <row r="1096" spans="1:1" x14ac:dyDescent="0.25">
      <c r="A1096" s="7"/>
    </row>
    <row r="1097" spans="1:1" x14ac:dyDescent="0.25">
      <c r="A1097" s="7"/>
    </row>
    <row r="1098" spans="1:1" x14ac:dyDescent="0.25">
      <c r="A1098" s="7"/>
    </row>
    <row r="1099" spans="1:1" x14ac:dyDescent="0.25">
      <c r="A1099" s="7"/>
    </row>
    <row r="1100" spans="1:1" x14ac:dyDescent="0.25">
      <c r="A1100" s="7"/>
    </row>
    <row r="1101" spans="1:1" x14ac:dyDescent="0.25">
      <c r="A1101" s="7"/>
    </row>
    <row r="1102" spans="1:1" x14ac:dyDescent="0.25">
      <c r="A1102" s="7"/>
    </row>
    <row r="1103" spans="1:1" x14ac:dyDescent="0.25">
      <c r="A1103" s="7"/>
    </row>
    <row r="1104" spans="1:1" x14ac:dyDescent="0.25">
      <c r="A1104" s="7"/>
    </row>
    <row r="1105" spans="1:1" x14ac:dyDescent="0.25">
      <c r="A1105" s="7"/>
    </row>
    <row r="1106" spans="1:1" x14ac:dyDescent="0.25">
      <c r="A1106" s="7"/>
    </row>
    <row r="1107" spans="1:1" x14ac:dyDescent="0.25">
      <c r="A1107" s="7"/>
    </row>
    <row r="1108" spans="1:1" x14ac:dyDescent="0.25">
      <c r="A1108" s="7"/>
    </row>
    <row r="1109" spans="1:1" x14ac:dyDescent="0.25">
      <c r="A1109" s="7"/>
    </row>
    <row r="1110" spans="1:1" x14ac:dyDescent="0.25">
      <c r="A1110" s="7"/>
    </row>
    <row r="1111" spans="1:1" x14ac:dyDescent="0.25">
      <c r="A1111" s="7"/>
    </row>
    <row r="1112" spans="1:1" x14ac:dyDescent="0.25">
      <c r="A1112" s="7"/>
    </row>
    <row r="1113" spans="1:1" x14ac:dyDescent="0.25">
      <c r="A1113" s="7"/>
    </row>
    <row r="1114" spans="1:1" x14ac:dyDescent="0.25">
      <c r="A1114" s="7"/>
    </row>
    <row r="1115" spans="1:1" x14ac:dyDescent="0.25">
      <c r="A1115" s="7"/>
    </row>
    <row r="1117" spans="1:1" x14ac:dyDescent="0.25">
      <c r="A1117" s="7"/>
    </row>
    <row r="1126" spans="1:1" x14ac:dyDescent="0.25">
      <c r="A1126" s="7"/>
    </row>
    <row r="1127" spans="1:1" x14ac:dyDescent="0.25">
      <c r="A1127" s="7"/>
    </row>
    <row r="1128" spans="1:1" x14ac:dyDescent="0.25">
      <c r="A1128" s="7"/>
    </row>
    <row r="1130" spans="1:1" x14ac:dyDescent="0.25">
      <c r="A1130" s="7"/>
    </row>
    <row r="1131" spans="1:1" x14ac:dyDescent="0.25">
      <c r="A1131" s="7"/>
    </row>
    <row r="1133" spans="1:1" x14ac:dyDescent="0.25">
      <c r="A1133" s="7"/>
    </row>
    <row r="1134" spans="1:1" x14ac:dyDescent="0.25">
      <c r="A1134" s="7"/>
    </row>
    <row r="1135" spans="1:1" x14ac:dyDescent="0.25">
      <c r="A1135" s="7"/>
    </row>
    <row r="1136" spans="1:1" x14ac:dyDescent="0.25">
      <c r="A1136" s="7"/>
    </row>
    <row r="1137" spans="1:1" x14ac:dyDescent="0.25">
      <c r="A1137" s="7"/>
    </row>
    <row r="1138" spans="1:1" x14ac:dyDescent="0.25">
      <c r="A1138" s="7"/>
    </row>
    <row r="1139" spans="1:1" x14ac:dyDescent="0.25">
      <c r="A1139" s="7"/>
    </row>
    <row r="1140" spans="1:1" x14ac:dyDescent="0.25">
      <c r="A1140" s="7"/>
    </row>
    <row r="1141" spans="1:1" x14ac:dyDescent="0.25">
      <c r="A1141" s="7"/>
    </row>
    <row r="1142" spans="1:1" x14ac:dyDescent="0.25">
      <c r="A1142" s="7"/>
    </row>
    <row r="1143" spans="1:1" x14ac:dyDescent="0.25">
      <c r="A1143" s="7"/>
    </row>
    <row r="1144" spans="1:1" x14ac:dyDescent="0.25">
      <c r="A1144" s="7"/>
    </row>
    <row r="1146" spans="1:1" x14ac:dyDescent="0.25">
      <c r="A1146" s="7"/>
    </row>
    <row r="1147" spans="1:1" x14ac:dyDescent="0.25">
      <c r="A1147" s="7"/>
    </row>
    <row r="1148" spans="1:1" x14ac:dyDescent="0.25">
      <c r="A1148" s="7"/>
    </row>
    <row r="1149" spans="1:1" x14ac:dyDescent="0.25">
      <c r="A1149" s="7"/>
    </row>
    <row r="1150" spans="1:1" x14ac:dyDescent="0.25">
      <c r="A1150" s="7"/>
    </row>
    <row r="1151" spans="1:1" x14ac:dyDescent="0.25">
      <c r="A1151" s="7"/>
    </row>
    <row r="1152" spans="1:1" x14ac:dyDescent="0.25">
      <c r="A1152" s="7"/>
    </row>
    <row r="1153" spans="1:1" x14ac:dyDescent="0.25">
      <c r="A1153" s="7"/>
    </row>
    <row r="1154" spans="1:1" x14ac:dyDescent="0.25">
      <c r="A1154" s="7"/>
    </row>
    <row r="1155" spans="1:1" x14ac:dyDescent="0.25">
      <c r="A1155" s="7"/>
    </row>
    <row r="1156" spans="1:1" x14ac:dyDescent="0.25">
      <c r="A1156" s="7"/>
    </row>
    <row r="1157" spans="1:1" x14ac:dyDescent="0.25">
      <c r="A1157" s="7"/>
    </row>
    <row r="1158" spans="1:1" x14ac:dyDescent="0.25">
      <c r="A1158" s="7"/>
    </row>
    <row r="1159" spans="1:1" x14ac:dyDescent="0.25">
      <c r="A1159" s="7"/>
    </row>
    <row r="1161" spans="1:1" x14ac:dyDescent="0.25">
      <c r="A1161" s="7"/>
    </row>
    <row r="1162" spans="1:1" x14ac:dyDescent="0.25">
      <c r="A1162" s="7"/>
    </row>
    <row r="1163" spans="1:1" x14ac:dyDescent="0.25">
      <c r="A1163" s="7"/>
    </row>
    <row r="1164" spans="1:1" x14ac:dyDescent="0.25">
      <c r="A1164" s="7"/>
    </row>
    <row r="1165" spans="1:1" x14ac:dyDescent="0.25">
      <c r="A1165" s="7"/>
    </row>
    <row r="1166" spans="1:1" x14ac:dyDescent="0.25">
      <c r="A1166" s="7"/>
    </row>
    <row r="1167" spans="1:1" x14ac:dyDescent="0.25">
      <c r="A1167" s="7"/>
    </row>
    <row r="1168" spans="1:1" x14ac:dyDescent="0.25">
      <c r="A1168" s="7"/>
    </row>
    <row r="1169" spans="1:3" x14ac:dyDescent="0.25">
      <c r="A1169" s="7"/>
    </row>
    <row r="1170" spans="1:3" x14ac:dyDescent="0.25">
      <c r="A1170" s="7"/>
    </row>
    <row r="1171" spans="1:3" x14ac:dyDescent="0.25">
      <c r="A1171" s="7"/>
    </row>
    <row r="1172" spans="1:3" x14ac:dyDescent="0.25">
      <c r="A1172" s="7"/>
    </row>
    <row r="1173" spans="1:3" x14ac:dyDescent="0.25">
      <c r="A1173" s="7"/>
    </row>
    <row r="1174" spans="1:3" x14ac:dyDescent="0.25">
      <c r="A1174" s="7"/>
    </row>
    <row r="1175" spans="1:3" x14ac:dyDescent="0.25">
      <c r="A1175" s="7"/>
    </row>
    <row r="1176" spans="1:3" x14ac:dyDescent="0.25">
      <c r="A1176" s="7"/>
    </row>
    <row r="1177" spans="1:3" x14ac:dyDescent="0.25">
      <c r="A1177" s="7"/>
    </row>
    <row r="1178" spans="1:3" x14ac:dyDescent="0.25">
      <c r="A1178" s="7"/>
    </row>
    <row r="1179" spans="1:3" x14ac:dyDescent="0.25">
      <c r="A1179" s="7"/>
    </row>
    <row r="1180" spans="1:3" x14ac:dyDescent="0.25">
      <c r="A1180" s="7"/>
    </row>
    <row r="1181" spans="1:3" x14ac:dyDescent="0.25">
      <c r="A1181" s="7"/>
    </row>
    <row r="1182" spans="1:3" x14ac:dyDescent="0.25">
      <c r="A1182" s="7"/>
    </row>
    <row r="1183" spans="1:3" x14ac:dyDescent="0.25">
      <c r="A1183" s="7"/>
    </row>
    <row r="1184" spans="1:3" x14ac:dyDescent="0.25">
      <c r="A1184" s="7"/>
      <c r="B1184" s="11"/>
      <c r="C1184" s="11"/>
    </row>
    <row r="1185" spans="1:3" x14ac:dyDescent="0.25">
      <c r="A1185" s="7"/>
    </row>
    <row r="1186" spans="1:3" x14ac:dyDescent="0.25">
      <c r="A1186" s="7"/>
    </row>
    <row r="1187" spans="1:3" x14ac:dyDescent="0.25">
      <c r="A1187" s="7"/>
    </row>
    <row r="1188" spans="1:3" x14ac:dyDescent="0.25">
      <c r="A1188" s="7"/>
    </row>
    <row r="1189" spans="1:3" x14ac:dyDescent="0.25">
      <c r="A1189" s="7"/>
    </row>
    <row r="1190" spans="1:3" x14ac:dyDescent="0.25">
      <c r="A1190" s="7"/>
    </row>
    <row r="1191" spans="1:3" x14ac:dyDescent="0.25">
      <c r="A1191" s="7"/>
    </row>
    <row r="1192" spans="1:3" x14ac:dyDescent="0.25">
      <c r="A1192" s="7"/>
    </row>
    <row r="1193" spans="1:3" x14ac:dyDescent="0.25">
      <c r="A1193" s="7"/>
      <c r="B1193" s="11"/>
      <c r="C1193" s="11"/>
    </row>
    <row r="1194" spans="1:3" x14ac:dyDescent="0.25">
      <c r="A1194" s="7"/>
      <c r="B1194" s="11"/>
      <c r="C1194" s="11"/>
    </row>
    <row r="1195" spans="1:3" x14ac:dyDescent="0.25">
      <c r="A1195" s="7"/>
    </row>
    <row r="1196" spans="1:3" x14ac:dyDescent="0.25">
      <c r="A1196" s="7"/>
    </row>
    <row r="1197" spans="1:3" x14ac:dyDescent="0.25">
      <c r="A1197" s="7"/>
    </row>
    <row r="1198" spans="1:3" x14ac:dyDescent="0.25">
      <c r="A1198" s="7"/>
    </row>
    <row r="1199" spans="1:3" x14ac:dyDescent="0.25">
      <c r="A1199" s="7"/>
    </row>
    <row r="1200" spans="1:3" x14ac:dyDescent="0.25">
      <c r="A1200" s="7"/>
    </row>
    <row r="1201" spans="1:1" x14ac:dyDescent="0.25">
      <c r="A1201" s="7"/>
    </row>
    <row r="1202" spans="1:1" x14ac:dyDescent="0.25">
      <c r="A1202" s="7"/>
    </row>
    <row r="1203" spans="1:1" x14ac:dyDescent="0.25">
      <c r="A1203" s="7"/>
    </row>
    <row r="1204" spans="1:1" x14ac:dyDescent="0.25">
      <c r="A1204" s="7"/>
    </row>
    <row r="1205" spans="1:1" x14ac:dyDescent="0.25">
      <c r="A1205" s="7"/>
    </row>
    <row r="1206" spans="1:1" x14ac:dyDescent="0.25">
      <c r="A1206" s="7"/>
    </row>
    <row r="1207" spans="1:1" x14ac:dyDescent="0.25">
      <c r="A1207" s="7"/>
    </row>
    <row r="1208" spans="1:1" x14ac:dyDescent="0.25">
      <c r="A1208" s="7"/>
    </row>
    <row r="1209" spans="1:1" x14ac:dyDescent="0.25">
      <c r="A1209" s="7"/>
    </row>
    <row r="1210" spans="1:1" x14ac:dyDescent="0.25">
      <c r="A1210" s="7"/>
    </row>
    <row r="1211" spans="1:1" x14ac:dyDescent="0.25">
      <c r="A1211" s="7"/>
    </row>
    <row r="1212" spans="1:1" x14ac:dyDescent="0.25">
      <c r="A1212" s="7"/>
    </row>
    <row r="1213" spans="1:1" x14ac:dyDescent="0.25">
      <c r="A1213" s="7"/>
    </row>
    <row r="1214" spans="1:1" x14ac:dyDescent="0.25">
      <c r="A1214" s="7"/>
    </row>
    <row r="1215" spans="1:1" x14ac:dyDescent="0.25">
      <c r="A1215" s="7"/>
    </row>
    <row r="1216" spans="1:1" x14ac:dyDescent="0.25">
      <c r="A1216" s="7"/>
    </row>
    <row r="1217" spans="1:1" x14ac:dyDescent="0.25">
      <c r="A1217" s="7"/>
    </row>
    <row r="1218" spans="1:1" x14ac:dyDescent="0.25">
      <c r="A1218" s="7"/>
    </row>
    <row r="1219" spans="1:1" x14ac:dyDescent="0.25">
      <c r="A1219" s="7"/>
    </row>
    <row r="1220" spans="1:1" x14ac:dyDescent="0.25">
      <c r="A1220" s="7"/>
    </row>
    <row r="1221" spans="1:1" x14ac:dyDescent="0.25">
      <c r="A1221" s="7"/>
    </row>
    <row r="1222" spans="1:1" x14ac:dyDescent="0.25">
      <c r="A1222" s="7"/>
    </row>
    <row r="1223" spans="1:1" x14ac:dyDescent="0.25">
      <c r="A1223" s="7"/>
    </row>
    <row r="1224" spans="1:1" x14ac:dyDescent="0.25">
      <c r="A1224" s="7"/>
    </row>
    <row r="1225" spans="1:1" x14ac:dyDescent="0.25">
      <c r="A1225" s="7"/>
    </row>
    <row r="1226" spans="1:1" x14ac:dyDescent="0.25">
      <c r="A1226" s="7"/>
    </row>
    <row r="1227" spans="1:1" x14ac:dyDescent="0.25">
      <c r="A1227" s="7"/>
    </row>
    <row r="1228" spans="1:1" x14ac:dyDescent="0.25">
      <c r="A1228" s="7"/>
    </row>
    <row r="1229" spans="1:1" x14ac:dyDescent="0.25">
      <c r="A1229" s="7"/>
    </row>
    <row r="1230" spans="1:1" x14ac:dyDescent="0.25">
      <c r="A1230" s="7"/>
    </row>
    <row r="1231" spans="1:1" x14ac:dyDescent="0.25">
      <c r="A1231" s="7"/>
    </row>
    <row r="1232" spans="1:1" x14ac:dyDescent="0.25">
      <c r="A1232" s="7"/>
    </row>
    <row r="1233" spans="1:3" x14ac:dyDescent="0.25">
      <c r="A1233" s="7"/>
    </row>
    <row r="1234" spans="1:3" x14ac:dyDescent="0.25">
      <c r="A1234" s="7"/>
    </row>
    <row r="1235" spans="1:3" x14ac:dyDescent="0.25">
      <c r="A1235" s="7"/>
      <c r="B1235" s="11"/>
      <c r="C1235" s="11"/>
    </row>
    <row r="1236" spans="1:3" x14ac:dyDescent="0.25">
      <c r="A1236" s="7"/>
    </row>
    <row r="1237" spans="1:3" x14ac:dyDescent="0.25">
      <c r="A1237" s="7"/>
    </row>
    <row r="1238" spans="1:3" x14ac:dyDescent="0.25">
      <c r="A1238" s="7"/>
    </row>
    <row r="1239" spans="1:3" x14ac:dyDescent="0.25">
      <c r="A1239" s="7"/>
    </row>
    <row r="1240" spans="1:3" x14ac:dyDescent="0.25">
      <c r="A1240" s="7"/>
    </row>
    <row r="1241" spans="1:3" x14ac:dyDescent="0.25">
      <c r="A1241" s="7"/>
    </row>
    <row r="1242" spans="1:3" x14ac:dyDescent="0.25">
      <c r="A1242" s="7"/>
    </row>
    <row r="1243" spans="1:3" x14ac:dyDescent="0.25">
      <c r="A1243" s="7"/>
    </row>
    <row r="1244" spans="1:3" x14ac:dyDescent="0.25">
      <c r="A1244" s="7"/>
    </row>
    <row r="1245" spans="1:3" x14ac:dyDescent="0.25">
      <c r="A1245" s="7"/>
    </row>
    <row r="1246" spans="1:3" x14ac:dyDescent="0.25">
      <c r="A1246" s="7"/>
    </row>
    <row r="1247" spans="1:3" x14ac:dyDescent="0.25">
      <c r="A1247" s="7"/>
    </row>
    <row r="1248" spans="1:3" x14ac:dyDescent="0.25">
      <c r="A1248" s="7"/>
    </row>
    <row r="1249" spans="1:1" x14ac:dyDescent="0.25">
      <c r="A1249" s="7"/>
    </row>
    <row r="1250" spans="1:1" x14ac:dyDescent="0.25">
      <c r="A1250" s="7"/>
    </row>
    <row r="1251" spans="1:1" x14ac:dyDescent="0.25">
      <c r="A1251" s="7"/>
    </row>
    <row r="1252" spans="1:1" x14ac:dyDescent="0.25">
      <c r="A1252" s="7"/>
    </row>
    <row r="1253" spans="1:1" x14ac:dyDescent="0.25">
      <c r="A1253" s="7"/>
    </row>
    <row r="1254" spans="1:1" x14ac:dyDescent="0.25">
      <c r="A1254" s="7"/>
    </row>
    <row r="1255" spans="1:1" x14ac:dyDescent="0.25">
      <c r="A1255" s="7"/>
    </row>
    <row r="1256" spans="1:1" x14ac:dyDescent="0.25">
      <c r="A1256" s="7"/>
    </row>
    <row r="1257" spans="1:1" x14ac:dyDescent="0.25">
      <c r="A1257" s="7"/>
    </row>
    <row r="1258" spans="1:1" x14ac:dyDescent="0.25">
      <c r="A1258" s="7"/>
    </row>
    <row r="1259" spans="1:1" x14ac:dyDescent="0.25">
      <c r="A1259" s="7"/>
    </row>
    <row r="1260" spans="1:1" x14ac:dyDescent="0.25">
      <c r="A1260" s="7"/>
    </row>
    <row r="1261" spans="1:1" x14ac:dyDescent="0.25">
      <c r="A1261" s="7"/>
    </row>
    <row r="1262" spans="1:1" x14ac:dyDescent="0.25">
      <c r="A1262" s="7"/>
    </row>
    <row r="1263" spans="1:1" x14ac:dyDescent="0.25">
      <c r="A1263" s="7"/>
    </row>
    <row r="1264" spans="1:1" x14ac:dyDescent="0.25">
      <c r="A1264" s="7"/>
    </row>
    <row r="1265" spans="1:1" x14ac:dyDescent="0.25">
      <c r="A1265" s="7"/>
    </row>
    <row r="1266" spans="1:1" x14ac:dyDescent="0.25">
      <c r="A1266" s="7"/>
    </row>
    <row r="1267" spans="1:1" x14ac:dyDescent="0.25">
      <c r="A1267" s="7"/>
    </row>
    <row r="1268" spans="1:1" x14ac:dyDescent="0.25">
      <c r="A1268" s="7"/>
    </row>
    <row r="1269" spans="1:1" x14ac:dyDescent="0.25">
      <c r="A1269" s="7"/>
    </row>
    <row r="1270" spans="1:1" x14ac:dyDescent="0.25">
      <c r="A1270" s="7"/>
    </row>
    <row r="1271" spans="1:1" x14ac:dyDescent="0.25">
      <c r="A1271" s="7"/>
    </row>
    <row r="1272" spans="1:1" x14ac:dyDescent="0.25">
      <c r="A1272" s="7"/>
    </row>
    <row r="1273" spans="1:1" x14ac:dyDescent="0.25">
      <c r="A1273" s="7"/>
    </row>
    <row r="1274" spans="1:1" x14ac:dyDescent="0.25">
      <c r="A1274" s="7"/>
    </row>
    <row r="1275" spans="1:1" x14ac:dyDescent="0.25">
      <c r="A1275" s="7"/>
    </row>
    <row r="1276" spans="1:1" x14ac:dyDescent="0.25">
      <c r="A1276" s="7"/>
    </row>
    <row r="1277" spans="1:1" x14ac:dyDescent="0.25">
      <c r="A1277" s="7"/>
    </row>
    <row r="1278" spans="1:1" x14ac:dyDescent="0.25">
      <c r="A1278" s="7"/>
    </row>
    <row r="1279" spans="1:1" x14ac:dyDescent="0.25">
      <c r="A1279" s="7"/>
    </row>
    <row r="1280" spans="1:1" x14ac:dyDescent="0.25">
      <c r="A1280" s="7"/>
    </row>
    <row r="1281" spans="1:1" x14ac:dyDescent="0.25">
      <c r="A1281" s="7"/>
    </row>
    <row r="1282" spans="1:1" x14ac:dyDescent="0.25">
      <c r="A1282" s="7"/>
    </row>
    <row r="1283" spans="1:1" x14ac:dyDescent="0.25">
      <c r="A1283" s="7"/>
    </row>
    <row r="1284" spans="1:1" x14ac:dyDescent="0.25">
      <c r="A1284" s="7"/>
    </row>
    <row r="1285" spans="1:1" x14ac:dyDescent="0.25">
      <c r="A1285" s="7"/>
    </row>
    <row r="1286" spans="1:1" x14ac:dyDescent="0.25">
      <c r="A1286" s="7"/>
    </row>
    <row r="1287" spans="1:1" x14ac:dyDescent="0.25">
      <c r="A1287" s="7"/>
    </row>
    <row r="1288" spans="1:1" x14ac:dyDescent="0.25">
      <c r="A1288" s="7"/>
    </row>
    <row r="1289" spans="1:1" x14ac:dyDescent="0.25">
      <c r="A1289" s="7"/>
    </row>
    <row r="1290" spans="1:1" x14ac:dyDescent="0.25">
      <c r="A1290" s="7"/>
    </row>
    <row r="1291" spans="1:1" x14ac:dyDescent="0.25">
      <c r="A1291" s="7"/>
    </row>
    <row r="1292" spans="1:1" x14ac:dyDescent="0.25">
      <c r="A1292" s="7"/>
    </row>
    <row r="1293" spans="1:1" x14ac:dyDescent="0.25">
      <c r="A1293" s="7"/>
    </row>
    <row r="1294" spans="1:1" x14ac:dyDescent="0.25">
      <c r="A1294" s="7"/>
    </row>
    <row r="1295" spans="1:1" x14ac:dyDescent="0.25">
      <c r="A1295" s="7"/>
    </row>
    <row r="1296" spans="1:1" x14ac:dyDescent="0.25">
      <c r="A1296" s="7"/>
    </row>
    <row r="1297" spans="1:3" x14ac:dyDescent="0.25">
      <c r="A1297" s="7"/>
    </row>
    <row r="1298" spans="1:3" x14ac:dyDescent="0.25">
      <c r="A1298" s="7"/>
    </row>
    <row r="1299" spans="1:3" x14ac:dyDescent="0.25">
      <c r="A1299" s="7"/>
    </row>
    <row r="1300" spans="1:3" x14ac:dyDescent="0.25">
      <c r="A1300" s="7"/>
      <c r="B1300" s="11"/>
      <c r="C1300" s="11"/>
    </row>
    <row r="1301" spans="1:3" x14ac:dyDescent="0.25">
      <c r="A1301" s="7"/>
    </row>
    <row r="1302" spans="1:3" x14ac:dyDescent="0.25">
      <c r="A1302" s="7"/>
    </row>
    <row r="1303" spans="1:3" x14ac:dyDescent="0.25">
      <c r="A1303" s="7"/>
    </row>
    <row r="1304" spans="1:3" x14ac:dyDescent="0.25">
      <c r="A1304" s="7"/>
    </row>
    <row r="1305" spans="1:3" x14ac:dyDescent="0.25">
      <c r="A1305" s="7"/>
    </row>
    <row r="1306" spans="1:3" x14ac:dyDescent="0.25">
      <c r="A1306" s="7"/>
    </row>
    <row r="1307" spans="1:3" x14ac:dyDescent="0.25">
      <c r="A1307" s="7"/>
    </row>
    <row r="1308" spans="1:3" x14ac:dyDescent="0.25">
      <c r="A1308" s="7"/>
    </row>
    <row r="1309" spans="1:3" x14ac:dyDescent="0.25">
      <c r="A1309" s="7"/>
    </row>
    <row r="1310" spans="1:3" x14ac:dyDescent="0.25">
      <c r="A1310" s="7"/>
    </row>
    <row r="1311" spans="1:3" x14ac:dyDescent="0.25">
      <c r="A1311" s="7"/>
    </row>
    <row r="1312" spans="1:3" x14ac:dyDescent="0.25">
      <c r="A1312" s="7"/>
    </row>
    <row r="1313" spans="1:1" x14ac:dyDescent="0.25">
      <c r="A1313" s="7"/>
    </row>
    <row r="1314" spans="1:1" x14ac:dyDescent="0.25">
      <c r="A1314" s="7"/>
    </row>
    <row r="1315" spans="1:1" x14ac:dyDescent="0.25">
      <c r="A1315" s="7"/>
    </row>
    <row r="1316" spans="1:1" x14ac:dyDescent="0.25">
      <c r="A1316" s="7"/>
    </row>
    <row r="1317" spans="1:1" x14ac:dyDescent="0.25">
      <c r="A1317" s="7"/>
    </row>
    <row r="1318" spans="1:1" x14ac:dyDescent="0.25">
      <c r="A1318" s="7"/>
    </row>
    <row r="1319" spans="1:1" x14ac:dyDescent="0.25">
      <c r="A1319" s="7"/>
    </row>
    <row r="1320" spans="1:1" x14ac:dyDescent="0.25">
      <c r="A1320" s="7"/>
    </row>
    <row r="1333" spans="2:3" x14ac:dyDescent="0.25">
      <c r="B1333" s="11"/>
      <c r="C1333" s="11"/>
    </row>
    <row r="1348" spans="2:3" x14ac:dyDescent="0.25">
      <c r="B1348" s="11"/>
      <c r="C1348" s="11"/>
    </row>
    <row r="1349" spans="2:3" x14ac:dyDescent="0.25">
      <c r="B1349" s="11"/>
      <c r="C1349" s="11"/>
    </row>
  </sheetData>
  <sortState xmlns:xlrd2="http://schemas.microsoft.com/office/spreadsheetml/2017/richdata2" ref="A12:R940">
    <sortCondition ref="B12:B940"/>
  </sortState>
  <mergeCells count="14">
    <mergeCell ref="A944:R944"/>
    <mergeCell ref="A945:R945"/>
    <mergeCell ref="A961:D961"/>
    <mergeCell ref="B1:D1"/>
    <mergeCell ref="A6:R6"/>
    <mergeCell ref="A8:R8"/>
    <mergeCell ref="A9:R9"/>
    <mergeCell ref="A941:D941"/>
    <mergeCell ref="A973:R973"/>
    <mergeCell ref="A979:R979"/>
    <mergeCell ref="A980:R980"/>
    <mergeCell ref="A964:R964"/>
    <mergeCell ref="A965:R965"/>
    <mergeCell ref="A970:D970"/>
  </mergeCells>
  <pageMargins left="0.31" right="0.28000000000000003" top="0.14000000000000001" bottom="0.19" header="7.874015748031496E-2" footer="0.06"/>
  <pageSetup paperSize="9" scale="43" fitToHeight="0" orientation="landscape" r:id="rId1"/>
  <headerFooter differentFirst="1" scaleWithDoc="0">
    <oddFooter>&amp;C&amp;"Arial,Normal"&amp;8
-&amp;P -</oddFooter>
  </headerFooter>
  <rowBreaks count="12" manualBreakCount="12">
    <brk id="88" max="17" man="1"/>
    <brk id="165" max="17" man="1"/>
    <brk id="242" max="17" man="1"/>
    <brk id="319" max="17" man="1"/>
    <brk id="396" max="17" man="1"/>
    <brk id="473" max="17" man="1"/>
    <brk id="550" max="17" man="1"/>
    <brk id="627" max="17" man="1"/>
    <brk id="704" max="17" man="1"/>
    <brk id="781" max="17" man="1"/>
    <brk id="858" max="17" man="1"/>
    <brk id="935" max="17" man="1"/>
  </rowBreaks>
  <ignoredErrors>
    <ignoredError sqref="P52:P94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AGOSTO-2026</vt:lpstr>
      <vt:lpstr>'AGOSTO-2026'!Titulos_de_impressao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de Jesus</dc:creator>
  <cp:lastModifiedBy>office365.182</cp:lastModifiedBy>
  <cp:lastPrinted>2026-09-01T14:50:33Z</cp:lastPrinted>
  <dcterms:created xsi:type="dcterms:W3CDTF">2018-11-07T13:25:58Z</dcterms:created>
  <dcterms:modified xsi:type="dcterms:W3CDTF">2026-09-01T14:51:15Z</dcterms:modified>
</cp:coreProperties>
</file>